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420" windowHeight="11020"/>
  </bookViews>
  <sheets>
    <sheet name="附件1" sheetId="26" r:id="rId1"/>
    <sheet name="附件2" sheetId="11" r:id="rId2"/>
  </sheets>
  <calcPr calcId="144525"/>
</workbook>
</file>

<file path=xl/calcChain.xml><?xml version="1.0" encoding="utf-8"?>
<calcChain xmlns="http://schemas.openxmlformats.org/spreadsheetml/2006/main">
  <c r="C7" i="26" l="1"/>
  <c r="C6" i="26"/>
  <c r="D14" i="26" s="1"/>
  <c r="D11" i="26" l="1"/>
  <c r="D15" i="26"/>
  <c r="D8" i="26"/>
  <c r="D12" i="26"/>
  <c r="D9" i="26"/>
  <c r="D13" i="26"/>
  <c r="D10" i="26"/>
  <c r="D7" i="26" l="1"/>
</calcChain>
</file>

<file path=xl/sharedStrings.xml><?xml version="1.0" encoding="utf-8"?>
<sst xmlns="http://schemas.openxmlformats.org/spreadsheetml/2006/main" count="72" uniqueCount="71">
  <si>
    <t>城乡居民基本医疗保险补助资金区域绩效目标表</t>
  </si>
  <si>
    <t>（2022年度）</t>
  </si>
  <si>
    <t>项目名称</t>
  </si>
  <si>
    <t>城乡居民基本医疗保险补助资金</t>
  </si>
  <si>
    <t>市（州）</t>
  </si>
  <si>
    <t>市（州）级财政部门</t>
  </si>
  <si>
    <t>市（州）级主管部门</t>
  </si>
  <si>
    <t>资金情况
（万元）</t>
  </si>
  <si>
    <t>年度金额：</t>
  </si>
  <si>
    <t>其中：中央资金</t>
  </si>
  <si>
    <t>省级资金</t>
  </si>
  <si>
    <t>市县资金</t>
  </si>
  <si>
    <t>年度目标</t>
  </si>
  <si>
    <t>目标1：巩固参保率。
目标2：稳步提高保障水平。
目标3：实现基金收支平衡。</t>
  </si>
  <si>
    <t>绩
效
指
标</t>
  </si>
  <si>
    <t>一级指标</t>
  </si>
  <si>
    <t>二级指标</t>
  </si>
  <si>
    <t>三级指标</t>
  </si>
  <si>
    <t>指标值</t>
  </si>
  <si>
    <t>产出指标</t>
  </si>
  <si>
    <t>数量指标</t>
  </si>
  <si>
    <t>指标1：参保人数（人）</t>
  </si>
  <si>
    <t>指标2：各级财政实际补助标准（元）</t>
  </si>
  <si>
    <t>≥610</t>
  </si>
  <si>
    <t>指标3：参保居民个人缴费标准（元）</t>
  </si>
  <si>
    <t>≥320</t>
  </si>
  <si>
    <t>质量指标</t>
  </si>
  <si>
    <t>指标1：以户籍人口数为基数计算的基本医保综合参保率</t>
  </si>
  <si>
    <t>≥91%</t>
  </si>
  <si>
    <t>指标2：以常住人口数为基数计算的基本医保综合参保率</t>
  </si>
  <si>
    <t>≥98%</t>
  </si>
  <si>
    <t>指标3：重复参保人数（人）</t>
  </si>
  <si>
    <t>指标4：虚报参保人数（人）</t>
  </si>
  <si>
    <t>指标5：参保人政策范围内住院费用报销比例</t>
  </si>
  <si>
    <t>≥70%</t>
  </si>
  <si>
    <t>指标6：实行按病种（组）、按人头付费等支付方式改革</t>
  </si>
  <si>
    <t>普遍开展</t>
  </si>
  <si>
    <t>指标7：基金滚存结余可支配月数（月）</t>
  </si>
  <si>
    <t>6-9</t>
  </si>
  <si>
    <t>指标8：开展门诊统筹</t>
  </si>
  <si>
    <t>时效指标</t>
  </si>
  <si>
    <t>指标1：医疗费用即时结算率</t>
  </si>
  <si>
    <t>＞95%</t>
  </si>
  <si>
    <t>满意度</t>
  </si>
  <si>
    <t>服务对象
满意度</t>
  </si>
  <si>
    <t>指标1：参保对象满意度</t>
  </si>
  <si>
    <t>≥85%</t>
  </si>
  <si>
    <t>遂宁市</t>
  </si>
  <si>
    <t>遂宁市财政局</t>
  </si>
  <si>
    <t>遂宁市医疗保障局</t>
  </si>
  <si>
    <t>≥2550000</t>
  </si>
  <si>
    <t>附件1</t>
    <phoneticPr fontId="9" type="noConversion"/>
  </si>
  <si>
    <t>遂宁市2022年度中央财政城乡居民基本医疗保险
（第二批）补助资金分配表</t>
    <phoneticPr fontId="9" type="noConversion"/>
  </si>
  <si>
    <t>单位：万元</t>
    <phoneticPr fontId="9" type="noConversion"/>
  </si>
  <si>
    <t>市县</t>
  </si>
  <si>
    <t>2022年参保人数</t>
  </si>
  <si>
    <t>中央资金</t>
  </si>
  <si>
    <t>备注</t>
  </si>
  <si>
    <t>遂宁市合计</t>
  </si>
  <si>
    <t>城乡居民医保资金属于市级统筹，资金全部拨入市本级财政社保专户</t>
  </si>
  <si>
    <t>非扩权县</t>
  </si>
  <si>
    <t>小计</t>
  </si>
  <si>
    <t>船山区</t>
  </si>
  <si>
    <t>安居区</t>
  </si>
  <si>
    <t>遂宁经开区</t>
  </si>
  <si>
    <t>市河东新区</t>
  </si>
  <si>
    <t>遂宁高新区</t>
  </si>
  <si>
    <t>蓬溪县</t>
  </si>
  <si>
    <t>射洪市</t>
  </si>
  <si>
    <t>大英县</t>
  </si>
  <si>
    <t>附件2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</si>
</sst>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8" formatCode="0.00_ "/>
  </numFmts>
  <fonts count="16" x14ac:knownFonts="1">
    <font>
      <sz val="11"/>
      <color theme="1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Arial"/>
      <family val="2"/>
    </font>
    <font>
      <b/>
      <sz val="11"/>
      <color theme="1"/>
      <name val="宋体"/>
      <charset val="134"/>
      <scheme val="minor"/>
    </font>
    <font>
      <sz val="16"/>
      <color theme="1"/>
      <name val="黑体"/>
      <family val="3"/>
      <charset val="134"/>
    </font>
    <font>
      <sz val="9"/>
      <name val="宋体"/>
      <charset val="134"/>
      <scheme val="minor"/>
    </font>
    <font>
      <sz val="9"/>
      <name val="等线"/>
      <charset val="134"/>
    </font>
    <font>
      <sz val="20"/>
      <color theme="1"/>
      <name val="方正小标宋简体"/>
      <charset val="134"/>
    </font>
    <font>
      <sz val="18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sz val="16"/>
      <name val="黑体"/>
      <family val="3"/>
      <charset val="134"/>
    </font>
    <font>
      <sz val="20"/>
      <name val="方正小标宋简体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5" fillId="0" borderId="0"/>
    <xf numFmtId="0" fontId="3" fillId="0" borderId="0">
      <alignment vertical="center"/>
    </xf>
    <xf numFmtId="0" fontId="3" fillId="0" borderId="0">
      <alignment vertical="center"/>
    </xf>
    <xf numFmtId="0" fontId="4" fillId="0" borderId="0"/>
  </cellStyleXfs>
  <cellXfs count="36">
    <xf numFmtId="0" fontId="0" fillId="0" borderId="0" xfId="0"/>
    <xf numFmtId="0" fontId="1" fillId="0" borderId="0" xfId="4" applyFont="1" applyFill="1" applyBorder="1" applyAlignment="1">
      <alignment vertical="center" wrapText="1"/>
    </xf>
    <xf numFmtId="0" fontId="1" fillId="0" borderId="0" xfId="3" applyFont="1" applyFill="1" applyBorder="1" applyAlignment="1">
      <alignment vertical="center"/>
    </xf>
    <xf numFmtId="0" fontId="1" fillId="0" borderId="1" xfId="4" applyFont="1" applyFill="1" applyBorder="1" applyAlignment="1">
      <alignment horizontal="center" vertical="center" wrapText="1"/>
    </xf>
    <xf numFmtId="0" fontId="1" fillId="0" borderId="1" xfId="4" applyFont="1" applyFill="1" applyBorder="1" applyAlignment="1">
      <alignment horizontal="center" vertical="center"/>
    </xf>
    <xf numFmtId="0" fontId="1" fillId="0" borderId="2" xfId="4" applyFont="1" applyFill="1" applyBorder="1" applyAlignment="1">
      <alignment vertical="center" wrapText="1"/>
    </xf>
    <xf numFmtId="9" fontId="1" fillId="0" borderId="1" xfId="4" applyNumberFormat="1" applyFont="1" applyFill="1" applyBorder="1" applyAlignment="1">
      <alignment horizontal="center" vertical="center" wrapText="1"/>
    </xf>
    <xf numFmtId="0" fontId="1" fillId="0" borderId="1" xfId="4" applyNumberFormat="1" applyFont="1" applyFill="1" applyBorder="1" applyAlignment="1" applyProtection="1">
      <alignment horizontal="center" vertical="center" wrapText="1"/>
    </xf>
    <xf numFmtId="49" fontId="1" fillId="0" borderId="1" xfId="4" applyNumberFormat="1" applyFont="1" applyFill="1" applyBorder="1" applyAlignment="1">
      <alignment horizontal="center" vertical="center" wrapText="1"/>
    </xf>
    <xf numFmtId="0" fontId="1" fillId="0" borderId="0" xfId="4" applyFont="1" applyFill="1" applyBorder="1" applyAlignment="1">
      <alignment horizontal="center" vertical="center" wrapText="1"/>
    </xf>
    <xf numFmtId="0" fontId="1" fillId="0" borderId="1" xfId="4" applyFont="1" applyFill="1" applyBorder="1" applyAlignment="1">
      <alignment horizontal="center" vertical="center" wrapText="1"/>
    </xf>
    <xf numFmtId="0" fontId="2" fillId="0" borderId="1" xfId="3" applyFont="1" applyFill="1" applyBorder="1" applyAlignment="1">
      <alignment horizontal="center" vertical="center" wrapText="1"/>
    </xf>
    <xf numFmtId="0" fontId="1" fillId="0" borderId="1" xfId="4" applyNumberFormat="1" applyFont="1" applyFill="1" applyBorder="1" applyAlignment="1">
      <alignment horizontal="center" vertical="center" wrapText="1"/>
    </xf>
    <xf numFmtId="0" fontId="1" fillId="0" borderId="1" xfId="4" applyFont="1" applyFill="1" applyBorder="1" applyAlignment="1">
      <alignment horizontal="left" vertical="center" wrapText="1"/>
    </xf>
    <xf numFmtId="0" fontId="7" fillId="0" borderId="0" xfId="0" applyFont="1"/>
    <xf numFmtId="0" fontId="10" fillId="0" borderId="0" xfId="0" applyFont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11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6" fillId="0" borderId="0" xfId="0" applyFont="1"/>
    <xf numFmtId="0" fontId="13" fillId="0" borderId="4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178" fontId="12" fillId="0" borderId="1" xfId="0" applyNumberFormat="1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4" fillId="0" borderId="0" xfId="4" applyFont="1" applyFill="1" applyBorder="1" applyAlignment="1">
      <alignment vertical="center" wrapText="1"/>
    </xf>
    <xf numFmtId="0" fontId="15" fillId="0" borderId="0" xfId="4" applyFont="1" applyFill="1" applyBorder="1" applyAlignment="1">
      <alignment horizontal="center" vertical="center" wrapText="1"/>
    </xf>
  </cellXfs>
  <cellStyles count="5">
    <cellStyle name="常规" xfId="0" builtinId="0"/>
    <cellStyle name="常规 2" xfId="4"/>
    <cellStyle name="常规 3" xfId="3"/>
    <cellStyle name="常规 7" xfId="2"/>
    <cellStyle name="样式 1" xfId="1"/>
  </cellStyles>
  <dxfs count="0"/>
  <tableStyles count="0" defaultTableStyle="TableStyleMedium2" defaultPivotStyle="PivotStyleMedium9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tabSelected="1" topLeftCell="A10" workbookViewId="0">
      <selection activeCell="B19" sqref="B19"/>
    </sheetView>
  </sheetViews>
  <sheetFormatPr defaultColWidth="9.81640625" defaultRowHeight="14" x14ac:dyDescent="0.25"/>
  <cols>
    <col min="1" max="1" width="16.36328125" customWidth="1"/>
    <col min="2" max="2" width="28.7265625" customWidth="1"/>
    <col min="3" max="3" width="25.36328125" customWidth="1"/>
    <col min="4" max="4" width="24.6328125" customWidth="1"/>
    <col min="5" max="5" width="24.81640625" customWidth="1"/>
    <col min="257" max="257" width="16.36328125" customWidth="1"/>
    <col min="258" max="258" width="28.7265625" customWidth="1"/>
    <col min="259" max="259" width="25.36328125" customWidth="1"/>
    <col min="260" max="260" width="24.6328125" customWidth="1"/>
    <col min="261" max="261" width="24.81640625" customWidth="1"/>
    <col min="513" max="513" width="16.36328125" customWidth="1"/>
    <col min="514" max="514" width="28.7265625" customWidth="1"/>
    <col min="515" max="515" width="25.36328125" customWidth="1"/>
    <col min="516" max="516" width="24.6328125" customWidth="1"/>
    <col min="517" max="517" width="24.81640625" customWidth="1"/>
    <col min="769" max="769" width="16.36328125" customWidth="1"/>
    <col min="770" max="770" width="28.7265625" customWidth="1"/>
    <col min="771" max="771" width="25.36328125" customWidth="1"/>
    <col min="772" max="772" width="24.6328125" customWidth="1"/>
    <col min="773" max="773" width="24.81640625" customWidth="1"/>
    <col min="1025" max="1025" width="16.36328125" customWidth="1"/>
    <col min="1026" max="1026" width="28.7265625" customWidth="1"/>
    <col min="1027" max="1027" width="25.36328125" customWidth="1"/>
    <col min="1028" max="1028" width="24.6328125" customWidth="1"/>
    <col min="1029" max="1029" width="24.81640625" customWidth="1"/>
    <col min="1281" max="1281" width="16.36328125" customWidth="1"/>
    <col min="1282" max="1282" width="28.7265625" customWidth="1"/>
    <col min="1283" max="1283" width="25.36328125" customWidth="1"/>
    <col min="1284" max="1284" width="24.6328125" customWidth="1"/>
    <col min="1285" max="1285" width="24.81640625" customWidth="1"/>
    <col min="1537" max="1537" width="16.36328125" customWidth="1"/>
    <col min="1538" max="1538" width="28.7265625" customWidth="1"/>
    <col min="1539" max="1539" width="25.36328125" customWidth="1"/>
    <col min="1540" max="1540" width="24.6328125" customWidth="1"/>
    <col min="1541" max="1541" width="24.81640625" customWidth="1"/>
    <col min="1793" max="1793" width="16.36328125" customWidth="1"/>
    <col min="1794" max="1794" width="28.7265625" customWidth="1"/>
    <col min="1795" max="1795" width="25.36328125" customWidth="1"/>
    <col min="1796" max="1796" width="24.6328125" customWidth="1"/>
    <col min="1797" max="1797" width="24.81640625" customWidth="1"/>
    <col min="2049" max="2049" width="16.36328125" customWidth="1"/>
    <col min="2050" max="2050" width="28.7265625" customWidth="1"/>
    <col min="2051" max="2051" width="25.36328125" customWidth="1"/>
    <col min="2052" max="2052" width="24.6328125" customWidth="1"/>
    <col min="2053" max="2053" width="24.81640625" customWidth="1"/>
    <col min="2305" max="2305" width="16.36328125" customWidth="1"/>
    <col min="2306" max="2306" width="28.7265625" customWidth="1"/>
    <col min="2307" max="2307" width="25.36328125" customWidth="1"/>
    <col min="2308" max="2308" width="24.6328125" customWidth="1"/>
    <col min="2309" max="2309" width="24.81640625" customWidth="1"/>
    <col min="2561" max="2561" width="16.36328125" customWidth="1"/>
    <col min="2562" max="2562" width="28.7265625" customWidth="1"/>
    <col min="2563" max="2563" width="25.36328125" customWidth="1"/>
    <col min="2564" max="2564" width="24.6328125" customWidth="1"/>
    <col min="2565" max="2565" width="24.81640625" customWidth="1"/>
    <col min="2817" max="2817" width="16.36328125" customWidth="1"/>
    <col min="2818" max="2818" width="28.7265625" customWidth="1"/>
    <col min="2819" max="2819" width="25.36328125" customWidth="1"/>
    <col min="2820" max="2820" width="24.6328125" customWidth="1"/>
    <col min="2821" max="2821" width="24.81640625" customWidth="1"/>
    <col min="3073" max="3073" width="16.36328125" customWidth="1"/>
    <col min="3074" max="3074" width="28.7265625" customWidth="1"/>
    <col min="3075" max="3075" width="25.36328125" customWidth="1"/>
    <col min="3076" max="3076" width="24.6328125" customWidth="1"/>
    <col min="3077" max="3077" width="24.81640625" customWidth="1"/>
    <col min="3329" max="3329" width="16.36328125" customWidth="1"/>
    <col min="3330" max="3330" width="28.7265625" customWidth="1"/>
    <col min="3331" max="3331" width="25.36328125" customWidth="1"/>
    <col min="3332" max="3332" width="24.6328125" customWidth="1"/>
    <col min="3333" max="3333" width="24.81640625" customWidth="1"/>
    <col min="3585" max="3585" width="16.36328125" customWidth="1"/>
    <col min="3586" max="3586" width="28.7265625" customWidth="1"/>
    <col min="3587" max="3587" width="25.36328125" customWidth="1"/>
    <col min="3588" max="3588" width="24.6328125" customWidth="1"/>
    <col min="3589" max="3589" width="24.81640625" customWidth="1"/>
    <col min="3841" max="3841" width="16.36328125" customWidth="1"/>
    <col min="3842" max="3842" width="28.7265625" customWidth="1"/>
    <col min="3843" max="3843" width="25.36328125" customWidth="1"/>
    <col min="3844" max="3844" width="24.6328125" customWidth="1"/>
    <col min="3845" max="3845" width="24.81640625" customWidth="1"/>
    <col min="4097" max="4097" width="16.36328125" customWidth="1"/>
    <col min="4098" max="4098" width="28.7265625" customWidth="1"/>
    <col min="4099" max="4099" width="25.36328125" customWidth="1"/>
    <col min="4100" max="4100" width="24.6328125" customWidth="1"/>
    <col min="4101" max="4101" width="24.81640625" customWidth="1"/>
    <col min="4353" max="4353" width="16.36328125" customWidth="1"/>
    <col min="4354" max="4354" width="28.7265625" customWidth="1"/>
    <col min="4355" max="4355" width="25.36328125" customWidth="1"/>
    <col min="4356" max="4356" width="24.6328125" customWidth="1"/>
    <col min="4357" max="4357" width="24.81640625" customWidth="1"/>
    <col min="4609" max="4609" width="16.36328125" customWidth="1"/>
    <col min="4610" max="4610" width="28.7265625" customWidth="1"/>
    <col min="4611" max="4611" width="25.36328125" customWidth="1"/>
    <col min="4612" max="4612" width="24.6328125" customWidth="1"/>
    <col min="4613" max="4613" width="24.81640625" customWidth="1"/>
    <col min="4865" max="4865" width="16.36328125" customWidth="1"/>
    <col min="4866" max="4866" width="28.7265625" customWidth="1"/>
    <col min="4867" max="4867" width="25.36328125" customWidth="1"/>
    <col min="4868" max="4868" width="24.6328125" customWidth="1"/>
    <col min="4869" max="4869" width="24.81640625" customWidth="1"/>
    <col min="5121" max="5121" width="16.36328125" customWidth="1"/>
    <col min="5122" max="5122" width="28.7265625" customWidth="1"/>
    <col min="5123" max="5123" width="25.36328125" customWidth="1"/>
    <col min="5124" max="5124" width="24.6328125" customWidth="1"/>
    <col min="5125" max="5125" width="24.81640625" customWidth="1"/>
    <col min="5377" max="5377" width="16.36328125" customWidth="1"/>
    <col min="5378" max="5378" width="28.7265625" customWidth="1"/>
    <col min="5379" max="5379" width="25.36328125" customWidth="1"/>
    <col min="5380" max="5380" width="24.6328125" customWidth="1"/>
    <col min="5381" max="5381" width="24.81640625" customWidth="1"/>
    <col min="5633" max="5633" width="16.36328125" customWidth="1"/>
    <col min="5634" max="5634" width="28.7265625" customWidth="1"/>
    <col min="5635" max="5635" width="25.36328125" customWidth="1"/>
    <col min="5636" max="5636" width="24.6328125" customWidth="1"/>
    <col min="5637" max="5637" width="24.81640625" customWidth="1"/>
    <col min="5889" max="5889" width="16.36328125" customWidth="1"/>
    <col min="5890" max="5890" width="28.7265625" customWidth="1"/>
    <col min="5891" max="5891" width="25.36328125" customWidth="1"/>
    <col min="5892" max="5892" width="24.6328125" customWidth="1"/>
    <col min="5893" max="5893" width="24.81640625" customWidth="1"/>
    <col min="6145" max="6145" width="16.36328125" customWidth="1"/>
    <col min="6146" max="6146" width="28.7265625" customWidth="1"/>
    <col min="6147" max="6147" width="25.36328125" customWidth="1"/>
    <col min="6148" max="6148" width="24.6328125" customWidth="1"/>
    <col min="6149" max="6149" width="24.81640625" customWidth="1"/>
    <col min="6401" max="6401" width="16.36328125" customWidth="1"/>
    <col min="6402" max="6402" width="28.7265625" customWidth="1"/>
    <col min="6403" max="6403" width="25.36328125" customWidth="1"/>
    <col min="6404" max="6404" width="24.6328125" customWidth="1"/>
    <col min="6405" max="6405" width="24.81640625" customWidth="1"/>
    <col min="6657" max="6657" width="16.36328125" customWidth="1"/>
    <col min="6658" max="6658" width="28.7265625" customWidth="1"/>
    <col min="6659" max="6659" width="25.36328125" customWidth="1"/>
    <col min="6660" max="6660" width="24.6328125" customWidth="1"/>
    <col min="6661" max="6661" width="24.81640625" customWidth="1"/>
    <col min="6913" max="6913" width="16.36328125" customWidth="1"/>
    <col min="6914" max="6914" width="28.7265625" customWidth="1"/>
    <col min="6915" max="6915" width="25.36328125" customWidth="1"/>
    <col min="6916" max="6916" width="24.6328125" customWidth="1"/>
    <col min="6917" max="6917" width="24.81640625" customWidth="1"/>
    <col min="7169" max="7169" width="16.36328125" customWidth="1"/>
    <col min="7170" max="7170" width="28.7265625" customWidth="1"/>
    <col min="7171" max="7171" width="25.36328125" customWidth="1"/>
    <col min="7172" max="7172" width="24.6328125" customWidth="1"/>
    <col min="7173" max="7173" width="24.81640625" customWidth="1"/>
    <col min="7425" max="7425" width="16.36328125" customWidth="1"/>
    <col min="7426" max="7426" width="28.7265625" customWidth="1"/>
    <col min="7427" max="7427" width="25.36328125" customWidth="1"/>
    <col min="7428" max="7428" width="24.6328125" customWidth="1"/>
    <col min="7429" max="7429" width="24.81640625" customWidth="1"/>
    <col min="7681" max="7681" width="16.36328125" customWidth="1"/>
    <col min="7682" max="7682" width="28.7265625" customWidth="1"/>
    <col min="7683" max="7683" width="25.36328125" customWidth="1"/>
    <col min="7684" max="7684" width="24.6328125" customWidth="1"/>
    <col min="7685" max="7685" width="24.81640625" customWidth="1"/>
    <col min="7937" max="7937" width="16.36328125" customWidth="1"/>
    <col min="7938" max="7938" width="28.7265625" customWidth="1"/>
    <col min="7939" max="7939" width="25.36328125" customWidth="1"/>
    <col min="7940" max="7940" width="24.6328125" customWidth="1"/>
    <col min="7941" max="7941" width="24.81640625" customWidth="1"/>
    <col min="8193" max="8193" width="16.36328125" customWidth="1"/>
    <col min="8194" max="8194" width="28.7265625" customWidth="1"/>
    <col min="8195" max="8195" width="25.36328125" customWidth="1"/>
    <col min="8196" max="8196" width="24.6328125" customWidth="1"/>
    <col min="8197" max="8197" width="24.81640625" customWidth="1"/>
    <col min="8449" max="8449" width="16.36328125" customWidth="1"/>
    <col min="8450" max="8450" width="28.7265625" customWidth="1"/>
    <col min="8451" max="8451" width="25.36328125" customWidth="1"/>
    <col min="8452" max="8452" width="24.6328125" customWidth="1"/>
    <col min="8453" max="8453" width="24.81640625" customWidth="1"/>
    <col min="8705" max="8705" width="16.36328125" customWidth="1"/>
    <col min="8706" max="8706" width="28.7265625" customWidth="1"/>
    <col min="8707" max="8707" width="25.36328125" customWidth="1"/>
    <col min="8708" max="8708" width="24.6328125" customWidth="1"/>
    <col min="8709" max="8709" width="24.81640625" customWidth="1"/>
    <col min="8961" max="8961" width="16.36328125" customWidth="1"/>
    <col min="8962" max="8962" width="28.7265625" customWidth="1"/>
    <col min="8963" max="8963" width="25.36328125" customWidth="1"/>
    <col min="8964" max="8964" width="24.6328125" customWidth="1"/>
    <col min="8965" max="8965" width="24.81640625" customWidth="1"/>
    <col min="9217" max="9217" width="16.36328125" customWidth="1"/>
    <col min="9218" max="9218" width="28.7265625" customWidth="1"/>
    <col min="9219" max="9219" width="25.36328125" customWidth="1"/>
    <col min="9220" max="9220" width="24.6328125" customWidth="1"/>
    <col min="9221" max="9221" width="24.81640625" customWidth="1"/>
    <col min="9473" max="9473" width="16.36328125" customWidth="1"/>
    <col min="9474" max="9474" width="28.7265625" customWidth="1"/>
    <col min="9475" max="9475" width="25.36328125" customWidth="1"/>
    <col min="9476" max="9476" width="24.6328125" customWidth="1"/>
    <col min="9477" max="9477" width="24.81640625" customWidth="1"/>
    <col min="9729" max="9729" width="16.36328125" customWidth="1"/>
    <col min="9730" max="9730" width="28.7265625" customWidth="1"/>
    <col min="9731" max="9731" width="25.36328125" customWidth="1"/>
    <col min="9732" max="9732" width="24.6328125" customWidth="1"/>
    <col min="9733" max="9733" width="24.81640625" customWidth="1"/>
    <col min="9985" max="9985" width="16.36328125" customWidth="1"/>
    <col min="9986" max="9986" width="28.7265625" customWidth="1"/>
    <col min="9987" max="9987" width="25.36328125" customWidth="1"/>
    <col min="9988" max="9988" width="24.6328125" customWidth="1"/>
    <col min="9989" max="9989" width="24.81640625" customWidth="1"/>
    <col min="10241" max="10241" width="16.36328125" customWidth="1"/>
    <col min="10242" max="10242" width="28.7265625" customWidth="1"/>
    <col min="10243" max="10243" width="25.36328125" customWidth="1"/>
    <col min="10244" max="10244" width="24.6328125" customWidth="1"/>
    <col min="10245" max="10245" width="24.81640625" customWidth="1"/>
    <col min="10497" max="10497" width="16.36328125" customWidth="1"/>
    <col min="10498" max="10498" width="28.7265625" customWidth="1"/>
    <col min="10499" max="10499" width="25.36328125" customWidth="1"/>
    <col min="10500" max="10500" width="24.6328125" customWidth="1"/>
    <col min="10501" max="10501" width="24.81640625" customWidth="1"/>
    <col min="10753" max="10753" width="16.36328125" customWidth="1"/>
    <col min="10754" max="10754" width="28.7265625" customWidth="1"/>
    <col min="10755" max="10755" width="25.36328125" customWidth="1"/>
    <col min="10756" max="10756" width="24.6328125" customWidth="1"/>
    <col min="10757" max="10757" width="24.81640625" customWidth="1"/>
    <col min="11009" max="11009" width="16.36328125" customWidth="1"/>
    <col min="11010" max="11010" width="28.7265625" customWidth="1"/>
    <col min="11011" max="11011" width="25.36328125" customWidth="1"/>
    <col min="11012" max="11012" width="24.6328125" customWidth="1"/>
    <col min="11013" max="11013" width="24.81640625" customWidth="1"/>
    <col min="11265" max="11265" width="16.36328125" customWidth="1"/>
    <col min="11266" max="11266" width="28.7265625" customWidth="1"/>
    <col min="11267" max="11267" width="25.36328125" customWidth="1"/>
    <col min="11268" max="11268" width="24.6328125" customWidth="1"/>
    <col min="11269" max="11269" width="24.81640625" customWidth="1"/>
    <col min="11521" max="11521" width="16.36328125" customWidth="1"/>
    <col min="11522" max="11522" width="28.7265625" customWidth="1"/>
    <col min="11523" max="11523" width="25.36328125" customWidth="1"/>
    <col min="11524" max="11524" width="24.6328125" customWidth="1"/>
    <col min="11525" max="11525" width="24.81640625" customWidth="1"/>
    <col min="11777" max="11777" width="16.36328125" customWidth="1"/>
    <col min="11778" max="11778" width="28.7265625" customWidth="1"/>
    <col min="11779" max="11779" width="25.36328125" customWidth="1"/>
    <col min="11780" max="11780" width="24.6328125" customWidth="1"/>
    <col min="11781" max="11781" width="24.81640625" customWidth="1"/>
    <col min="12033" max="12033" width="16.36328125" customWidth="1"/>
    <col min="12034" max="12034" width="28.7265625" customWidth="1"/>
    <col min="12035" max="12035" width="25.36328125" customWidth="1"/>
    <col min="12036" max="12036" width="24.6328125" customWidth="1"/>
    <col min="12037" max="12037" width="24.81640625" customWidth="1"/>
    <col min="12289" max="12289" width="16.36328125" customWidth="1"/>
    <col min="12290" max="12290" width="28.7265625" customWidth="1"/>
    <col min="12291" max="12291" width="25.36328125" customWidth="1"/>
    <col min="12292" max="12292" width="24.6328125" customWidth="1"/>
    <col min="12293" max="12293" width="24.81640625" customWidth="1"/>
    <col min="12545" max="12545" width="16.36328125" customWidth="1"/>
    <col min="12546" max="12546" width="28.7265625" customWidth="1"/>
    <col min="12547" max="12547" width="25.36328125" customWidth="1"/>
    <col min="12548" max="12548" width="24.6328125" customWidth="1"/>
    <col min="12549" max="12549" width="24.81640625" customWidth="1"/>
    <col min="12801" max="12801" width="16.36328125" customWidth="1"/>
    <col min="12802" max="12802" width="28.7265625" customWidth="1"/>
    <col min="12803" max="12803" width="25.36328125" customWidth="1"/>
    <col min="12804" max="12804" width="24.6328125" customWidth="1"/>
    <col min="12805" max="12805" width="24.81640625" customWidth="1"/>
    <col min="13057" max="13057" width="16.36328125" customWidth="1"/>
    <col min="13058" max="13058" width="28.7265625" customWidth="1"/>
    <col min="13059" max="13059" width="25.36328125" customWidth="1"/>
    <col min="13060" max="13060" width="24.6328125" customWidth="1"/>
    <col min="13061" max="13061" width="24.81640625" customWidth="1"/>
    <col min="13313" max="13313" width="16.36328125" customWidth="1"/>
    <col min="13314" max="13314" width="28.7265625" customWidth="1"/>
    <col min="13315" max="13315" width="25.36328125" customWidth="1"/>
    <col min="13316" max="13316" width="24.6328125" customWidth="1"/>
    <col min="13317" max="13317" width="24.81640625" customWidth="1"/>
    <col min="13569" max="13569" width="16.36328125" customWidth="1"/>
    <col min="13570" max="13570" width="28.7265625" customWidth="1"/>
    <col min="13571" max="13571" width="25.36328125" customWidth="1"/>
    <col min="13572" max="13572" width="24.6328125" customWidth="1"/>
    <col min="13573" max="13573" width="24.81640625" customWidth="1"/>
    <col min="13825" max="13825" width="16.36328125" customWidth="1"/>
    <col min="13826" max="13826" width="28.7265625" customWidth="1"/>
    <col min="13827" max="13827" width="25.36328125" customWidth="1"/>
    <col min="13828" max="13828" width="24.6328125" customWidth="1"/>
    <col min="13829" max="13829" width="24.81640625" customWidth="1"/>
    <col min="14081" max="14081" width="16.36328125" customWidth="1"/>
    <col min="14082" max="14082" width="28.7265625" customWidth="1"/>
    <col min="14083" max="14083" width="25.36328125" customWidth="1"/>
    <col min="14084" max="14084" width="24.6328125" customWidth="1"/>
    <col min="14085" max="14085" width="24.81640625" customWidth="1"/>
    <col min="14337" max="14337" width="16.36328125" customWidth="1"/>
    <col min="14338" max="14338" width="28.7265625" customWidth="1"/>
    <col min="14339" max="14339" width="25.36328125" customWidth="1"/>
    <col min="14340" max="14340" width="24.6328125" customWidth="1"/>
    <col min="14341" max="14341" width="24.81640625" customWidth="1"/>
    <col min="14593" max="14593" width="16.36328125" customWidth="1"/>
    <col min="14594" max="14594" width="28.7265625" customWidth="1"/>
    <col min="14595" max="14595" width="25.36328125" customWidth="1"/>
    <col min="14596" max="14596" width="24.6328125" customWidth="1"/>
    <col min="14597" max="14597" width="24.81640625" customWidth="1"/>
    <col min="14849" max="14849" width="16.36328125" customWidth="1"/>
    <col min="14850" max="14850" width="28.7265625" customWidth="1"/>
    <col min="14851" max="14851" width="25.36328125" customWidth="1"/>
    <col min="14852" max="14852" width="24.6328125" customWidth="1"/>
    <col min="14853" max="14853" width="24.81640625" customWidth="1"/>
    <col min="15105" max="15105" width="16.36328125" customWidth="1"/>
    <col min="15106" max="15106" width="28.7265625" customWidth="1"/>
    <col min="15107" max="15107" width="25.36328125" customWidth="1"/>
    <col min="15108" max="15108" width="24.6328125" customWidth="1"/>
    <col min="15109" max="15109" width="24.81640625" customWidth="1"/>
    <col min="15361" max="15361" width="16.36328125" customWidth="1"/>
    <col min="15362" max="15362" width="28.7265625" customWidth="1"/>
    <col min="15363" max="15363" width="25.36328125" customWidth="1"/>
    <col min="15364" max="15364" width="24.6328125" customWidth="1"/>
    <col min="15365" max="15365" width="24.81640625" customWidth="1"/>
    <col min="15617" max="15617" width="16.36328125" customWidth="1"/>
    <col min="15618" max="15618" width="28.7265625" customWidth="1"/>
    <col min="15619" max="15619" width="25.36328125" customWidth="1"/>
    <col min="15620" max="15620" width="24.6328125" customWidth="1"/>
    <col min="15621" max="15621" width="24.81640625" customWidth="1"/>
    <col min="15873" max="15873" width="16.36328125" customWidth="1"/>
    <col min="15874" max="15874" width="28.7265625" customWidth="1"/>
    <col min="15875" max="15875" width="25.36328125" customWidth="1"/>
    <col min="15876" max="15876" width="24.6328125" customWidth="1"/>
    <col min="15877" max="15877" width="24.81640625" customWidth="1"/>
    <col min="16129" max="16129" width="16.36328125" customWidth="1"/>
    <col min="16130" max="16130" width="28.7265625" customWidth="1"/>
    <col min="16131" max="16131" width="25.36328125" customWidth="1"/>
    <col min="16132" max="16132" width="24.6328125" customWidth="1"/>
    <col min="16133" max="16133" width="24.81640625" customWidth="1"/>
  </cols>
  <sheetData>
    <row r="1" spans="1:5" ht="21" x14ac:dyDescent="0.4">
      <c r="A1" s="14" t="s">
        <v>51</v>
      </c>
    </row>
    <row r="2" spans="1:5" ht="63" customHeight="1" x14ac:dyDescent="0.25">
      <c r="A2" s="15" t="s">
        <v>52</v>
      </c>
      <c r="B2" s="15"/>
      <c r="C2" s="15"/>
      <c r="D2" s="15"/>
      <c r="E2" s="15"/>
    </row>
    <row r="3" spans="1:5" ht="24" customHeight="1" x14ac:dyDescent="0.25">
      <c r="A3" s="16"/>
      <c r="B3" s="16"/>
      <c r="C3" s="17"/>
      <c r="D3" s="17"/>
      <c r="E3" s="18" t="s">
        <v>53</v>
      </c>
    </row>
    <row r="4" spans="1:5" s="21" customFormat="1" ht="26.5" customHeight="1" x14ac:dyDescent="0.25">
      <c r="A4" s="19" t="s">
        <v>54</v>
      </c>
      <c r="B4" s="19"/>
      <c r="C4" s="19" t="s">
        <v>55</v>
      </c>
      <c r="D4" s="20" t="s">
        <v>56</v>
      </c>
      <c r="E4" s="19" t="s">
        <v>57</v>
      </c>
    </row>
    <row r="5" spans="1:5" s="21" customFormat="1" ht="26.5" customHeight="1" x14ac:dyDescent="0.25">
      <c r="A5" s="19"/>
      <c r="B5" s="19"/>
      <c r="C5" s="19"/>
      <c r="D5" s="22"/>
      <c r="E5" s="19"/>
    </row>
    <row r="6" spans="1:5" ht="33.5" customHeight="1" x14ac:dyDescent="0.25">
      <c r="A6" s="23" t="s">
        <v>58</v>
      </c>
      <c r="B6" s="23"/>
      <c r="C6" s="24">
        <f>SUM(C8:C15)</f>
        <v>2418010</v>
      </c>
      <c r="D6" s="25">
        <v>15461.06</v>
      </c>
      <c r="E6" s="26" t="s">
        <v>59</v>
      </c>
    </row>
    <row r="7" spans="1:5" ht="33.5" customHeight="1" x14ac:dyDescent="0.25">
      <c r="A7" s="23" t="s">
        <v>60</v>
      </c>
      <c r="B7" s="24" t="s">
        <v>61</v>
      </c>
      <c r="C7" s="24">
        <f>SUM(C8:C12)</f>
        <v>964321</v>
      </c>
      <c r="D7" s="25">
        <f>SUM(D8:D12)</f>
        <v>6165.99</v>
      </c>
      <c r="E7" s="27"/>
    </row>
    <row r="8" spans="1:5" ht="33.5" customHeight="1" x14ac:dyDescent="0.25">
      <c r="A8" s="23"/>
      <c r="B8" s="24" t="s">
        <v>62</v>
      </c>
      <c r="C8" s="28">
        <v>217964</v>
      </c>
      <c r="D8" s="25">
        <f t="shared" ref="D8:D15" si="0">ROUND(C8/$C$6*$D$6,2)</f>
        <v>1393.69</v>
      </c>
      <c r="E8" s="27"/>
    </row>
    <row r="9" spans="1:5" ht="33.5" customHeight="1" x14ac:dyDescent="0.25">
      <c r="A9" s="23"/>
      <c r="B9" s="24" t="s">
        <v>63</v>
      </c>
      <c r="C9" s="29">
        <v>503181</v>
      </c>
      <c r="D9" s="25">
        <f t="shared" si="0"/>
        <v>3217.4</v>
      </c>
      <c r="E9" s="27"/>
    </row>
    <row r="10" spans="1:5" ht="33.5" customHeight="1" x14ac:dyDescent="0.25">
      <c r="A10" s="23"/>
      <c r="B10" s="24" t="s">
        <v>64</v>
      </c>
      <c r="C10" s="30">
        <v>154527</v>
      </c>
      <c r="D10" s="25">
        <f t="shared" si="0"/>
        <v>988.07</v>
      </c>
      <c r="E10" s="27"/>
    </row>
    <row r="11" spans="1:5" ht="33.5" customHeight="1" x14ac:dyDescent="0.25">
      <c r="A11" s="23"/>
      <c r="B11" s="24" t="s">
        <v>65</v>
      </c>
      <c r="C11" s="30">
        <v>68024</v>
      </c>
      <c r="D11" s="25">
        <f t="shared" si="0"/>
        <v>434.95</v>
      </c>
      <c r="E11" s="27"/>
    </row>
    <row r="12" spans="1:5" ht="33.5" customHeight="1" x14ac:dyDescent="0.25">
      <c r="A12" s="23"/>
      <c r="B12" s="24" t="s">
        <v>66</v>
      </c>
      <c r="C12" s="30">
        <v>20625</v>
      </c>
      <c r="D12" s="25">
        <f t="shared" si="0"/>
        <v>131.88</v>
      </c>
      <c r="E12" s="27"/>
    </row>
    <row r="13" spans="1:5" ht="33.5" customHeight="1" x14ac:dyDescent="0.25">
      <c r="A13" s="23" t="s">
        <v>67</v>
      </c>
      <c r="B13" s="23"/>
      <c r="C13" s="31">
        <v>464410</v>
      </c>
      <c r="D13" s="25">
        <f t="shared" si="0"/>
        <v>2969.5</v>
      </c>
      <c r="E13" s="27"/>
    </row>
    <row r="14" spans="1:5" ht="33.5" customHeight="1" x14ac:dyDescent="0.25">
      <c r="A14" s="23" t="s">
        <v>68</v>
      </c>
      <c r="B14" s="23"/>
      <c r="C14" s="32">
        <v>618493</v>
      </c>
      <c r="D14" s="25">
        <f t="shared" si="0"/>
        <v>3954.72</v>
      </c>
      <c r="E14" s="27"/>
    </row>
    <row r="15" spans="1:5" ht="33.5" customHeight="1" x14ac:dyDescent="0.25">
      <c r="A15" s="23" t="s">
        <v>69</v>
      </c>
      <c r="B15" s="23"/>
      <c r="C15" s="31">
        <v>370786</v>
      </c>
      <c r="D15" s="25">
        <f t="shared" si="0"/>
        <v>2370.85</v>
      </c>
      <c r="E15" s="33"/>
    </row>
    <row r="16" spans="1:5" ht="25" customHeight="1" x14ac:dyDescent="0.25"/>
  </sheetData>
  <mergeCells count="11">
    <mergeCell ref="A15:B15"/>
    <mergeCell ref="A2:E2"/>
    <mergeCell ref="A4:B5"/>
    <mergeCell ref="C4:C5"/>
    <mergeCell ref="D4:D5"/>
    <mergeCell ref="E4:E5"/>
    <mergeCell ref="A6:B6"/>
    <mergeCell ref="E6:E15"/>
    <mergeCell ref="A7:A12"/>
    <mergeCell ref="A13:B13"/>
    <mergeCell ref="A14:B14"/>
  </mergeCells>
  <phoneticPr fontId="8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27"/>
  <sheetViews>
    <sheetView topLeftCell="A10" zoomScale="55" zoomScaleNormal="55" workbookViewId="0">
      <selection activeCell="A6" sqref="A6:XFD15"/>
    </sheetView>
  </sheetViews>
  <sheetFormatPr defaultColWidth="9" defaultRowHeight="14" x14ac:dyDescent="0.25"/>
  <cols>
    <col min="1" max="1" width="10.36328125" style="1" customWidth="1"/>
    <col min="2" max="2" width="9.08984375" style="1" customWidth="1"/>
    <col min="3" max="3" width="14.7265625" style="1" customWidth="1"/>
    <col min="4" max="4" width="12.6328125" style="1" customWidth="1"/>
    <col min="5" max="5" width="37.26953125" style="1" customWidth="1"/>
    <col min="6" max="6" width="14.7265625" style="1" customWidth="1"/>
    <col min="7" max="7" width="13.90625" style="1" customWidth="1"/>
    <col min="8" max="239" width="9" style="1"/>
    <col min="240" max="16384" width="9" style="2"/>
  </cols>
  <sheetData>
    <row r="1" spans="1:256" s="1" customFormat="1" ht="21" x14ac:dyDescent="0.25">
      <c r="A1" s="34" t="s">
        <v>70</v>
      </c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</row>
    <row r="2" spans="1:256" s="1" customFormat="1" ht="27" customHeight="1" x14ac:dyDescent="0.25">
      <c r="A2" s="35" t="s">
        <v>0</v>
      </c>
      <c r="B2" s="35"/>
      <c r="C2" s="35"/>
      <c r="D2" s="35"/>
      <c r="E2" s="35"/>
      <c r="F2" s="35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</row>
    <row r="3" spans="1:256" ht="40" customHeight="1" x14ac:dyDescent="0.25">
      <c r="A3" s="9" t="s">
        <v>1</v>
      </c>
      <c r="B3" s="9"/>
      <c r="C3" s="9"/>
      <c r="D3" s="9"/>
      <c r="E3" s="9"/>
      <c r="F3" s="9"/>
      <c r="IE3" s="2"/>
    </row>
    <row r="4" spans="1:256" ht="22.5" customHeight="1" x14ac:dyDescent="0.25">
      <c r="A4" s="10" t="s">
        <v>2</v>
      </c>
      <c r="B4" s="10"/>
      <c r="C4" s="10"/>
      <c r="D4" s="10" t="s">
        <v>3</v>
      </c>
      <c r="E4" s="10"/>
      <c r="F4" s="10"/>
      <c r="IE4" s="2"/>
    </row>
    <row r="5" spans="1:256" ht="22.5" customHeight="1" x14ac:dyDescent="0.25">
      <c r="A5" s="10" t="s">
        <v>4</v>
      </c>
      <c r="B5" s="10"/>
      <c r="C5" s="10"/>
      <c r="D5" s="11" t="s">
        <v>47</v>
      </c>
      <c r="E5" s="11"/>
      <c r="F5" s="11"/>
      <c r="IE5" s="2"/>
    </row>
    <row r="6" spans="1:256" ht="22.5" customHeight="1" x14ac:dyDescent="0.25">
      <c r="A6" s="10" t="s">
        <v>5</v>
      </c>
      <c r="B6" s="10"/>
      <c r="C6" s="10"/>
      <c r="D6" s="11" t="s">
        <v>48</v>
      </c>
      <c r="E6" s="11"/>
      <c r="F6" s="11"/>
      <c r="IE6" s="2"/>
    </row>
    <row r="7" spans="1:256" ht="22.5" customHeight="1" x14ac:dyDescent="0.25">
      <c r="A7" s="10" t="s">
        <v>6</v>
      </c>
      <c r="B7" s="10"/>
      <c r="C7" s="10"/>
      <c r="D7" s="11" t="s">
        <v>49</v>
      </c>
      <c r="E7" s="11"/>
      <c r="F7" s="11"/>
      <c r="IE7" s="2"/>
    </row>
    <row r="8" spans="1:256" ht="22.5" customHeight="1" x14ac:dyDescent="0.25">
      <c r="A8" s="10" t="s">
        <v>7</v>
      </c>
      <c r="B8" s="10" t="s">
        <v>8</v>
      </c>
      <c r="C8" s="10"/>
      <c r="D8" s="10"/>
      <c r="E8" s="12"/>
      <c r="F8" s="12"/>
      <c r="IE8" s="2"/>
    </row>
    <row r="9" spans="1:256" ht="22.5" customHeight="1" x14ac:dyDescent="0.25">
      <c r="A9" s="10"/>
      <c r="B9" s="10" t="s">
        <v>9</v>
      </c>
      <c r="C9" s="10"/>
      <c r="D9" s="10"/>
      <c r="E9" s="12">
        <v>122961.4</v>
      </c>
      <c r="F9" s="12"/>
      <c r="IE9" s="2"/>
    </row>
    <row r="10" spans="1:256" ht="22.5" customHeight="1" x14ac:dyDescent="0.25">
      <c r="A10" s="10"/>
      <c r="B10" s="10" t="s">
        <v>10</v>
      </c>
      <c r="C10" s="10"/>
      <c r="D10" s="10"/>
      <c r="E10" s="12">
        <v>15416.37</v>
      </c>
      <c r="F10" s="12"/>
      <c r="IE10" s="2"/>
    </row>
    <row r="11" spans="1:256" ht="22.5" customHeight="1" x14ac:dyDescent="0.25">
      <c r="A11" s="10"/>
      <c r="B11" s="10" t="s">
        <v>11</v>
      </c>
      <c r="C11" s="10"/>
      <c r="D11" s="10"/>
      <c r="E11" s="12"/>
      <c r="F11" s="12"/>
      <c r="IE11" s="2"/>
    </row>
    <row r="12" spans="1:256" ht="46" customHeight="1" x14ac:dyDescent="0.25">
      <c r="A12" s="3" t="s">
        <v>12</v>
      </c>
      <c r="B12" s="13" t="s">
        <v>13</v>
      </c>
      <c r="C12" s="13"/>
      <c r="D12" s="13"/>
      <c r="E12" s="13"/>
      <c r="F12" s="13"/>
      <c r="IE12" s="2"/>
    </row>
    <row r="13" spans="1:256" ht="28" customHeight="1" x14ac:dyDescent="0.25">
      <c r="A13" s="10" t="s">
        <v>14</v>
      </c>
      <c r="B13" s="3" t="s">
        <v>15</v>
      </c>
      <c r="C13" s="3" t="s">
        <v>16</v>
      </c>
      <c r="D13" s="10" t="s">
        <v>17</v>
      </c>
      <c r="E13" s="10"/>
      <c r="F13" s="3" t="s">
        <v>18</v>
      </c>
      <c r="IE13" s="2"/>
    </row>
    <row r="14" spans="1:256" ht="28" customHeight="1" x14ac:dyDescent="0.25">
      <c r="A14" s="10"/>
      <c r="B14" s="10" t="s">
        <v>19</v>
      </c>
      <c r="C14" s="10" t="s">
        <v>20</v>
      </c>
      <c r="D14" s="13" t="s">
        <v>21</v>
      </c>
      <c r="E14" s="13"/>
      <c r="F14" s="4" t="s">
        <v>50</v>
      </c>
      <c r="IE14" s="2"/>
    </row>
    <row r="15" spans="1:256" ht="28" customHeight="1" x14ac:dyDescent="0.25">
      <c r="A15" s="10"/>
      <c r="B15" s="10"/>
      <c r="C15" s="10"/>
      <c r="D15" s="13" t="s">
        <v>22</v>
      </c>
      <c r="E15" s="13"/>
      <c r="F15" s="3" t="s">
        <v>23</v>
      </c>
      <c r="IE15" s="2"/>
    </row>
    <row r="16" spans="1:256" ht="28" customHeight="1" x14ac:dyDescent="0.25">
      <c r="A16" s="10"/>
      <c r="B16" s="10"/>
      <c r="C16" s="10"/>
      <c r="D16" s="13" t="s">
        <v>24</v>
      </c>
      <c r="E16" s="13"/>
      <c r="F16" s="3" t="s">
        <v>25</v>
      </c>
      <c r="IE16" s="2"/>
    </row>
    <row r="17" spans="1:256" ht="28" customHeight="1" x14ac:dyDescent="0.25">
      <c r="A17" s="10"/>
      <c r="B17" s="10"/>
      <c r="C17" s="10" t="s">
        <v>26</v>
      </c>
      <c r="D17" s="13" t="s">
        <v>27</v>
      </c>
      <c r="E17" s="13"/>
      <c r="F17" s="6" t="s">
        <v>28</v>
      </c>
      <c r="IE17" s="2"/>
    </row>
    <row r="18" spans="1:256" ht="28" customHeight="1" x14ac:dyDescent="0.25">
      <c r="A18" s="10"/>
      <c r="B18" s="10"/>
      <c r="C18" s="10"/>
      <c r="D18" s="13" t="s">
        <v>29</v>
      </c>
      <c r="E18" s="13"/>
      <c r="F18" s="6" t="s">
        <v>30</v>
      </c>
      <c r="IE18" s="2"/>
    </row>
    <row r="19" spans="1:256" ht="28" customHeight="1" x14ac:dyDescent="0.25">
      <c r="A19" s="10"/>
      <c r="B19" s="10"/>
      <c r="C19" s="10"/>
      <c r="D19" s="13" t="s">
        <v>31</v>
      </c>
      <c r="E19" s="13"/>
      <c r="F19" s="7">
        <v>0</v>
      </c>
      <c r="IE19" s="2"/>
    </row>
    <row r="20" spans="1:256" ht="28" customHeight="1" x14ac:dyDescent="0.25">
      <c r="A20" s="10"/>
      <c r="B20" s="10"/>
      <c r="C20" s="10"/>
      <c r="D20" s="13" t="s">
        <v>32</v>
      </c>
      <c r="E20" s="13"/>
      <c r="F20" s="3">
        <v>0</v>
      </c>
      <c r="IE20" s="2"/>
    </row>
    <row r="21" spans="1:256" ht="28" customHeight="1" x14ac:dyDescent="0.25">
      <c r="A21" s="10"/>
      <c r="B21" s="10"/>
      <c r="C21" s="10"/>
      <c r="D21" s="13" t="s">
        <v>33</v>
      </c>
      <c r="E21" s="13"/>
      <c r="F21" s="6" t="s">
        <v>34</v>
      </c>
      <c r="IE21" s="2"/>
    </row>
    <row r="22" spans="1:256" ht="28" customHeight="1" x14ac:dyDescent="0.25">
      <c r="A22" s="10"/>
      <c r="B22" s="10"/>
      <c r="C22" s="10"/>
      <c r="D22" s="13" t="s">
        <v>35</v>
      </c>
      <c r="E22" s="13"/>
      <c r="F22" s="3" t="s">
        <v>36</v>
      </c>
      <c r="IE22" s="2"/>
    </row>
    <row r="23" spans="1:256" ht="28" customHeight="1" x14ac:dyDescent="0.25">
      <c r="A23" s="10"/>
      <c r="B23" s="10"/>
      <c r="C23" s="10"/>
      <c r="D23" s="13" t="s">
        <v>37</v>
      </c>
      <c r="E23" s="13"/>
      <c r="F23" s="8" t="s">
        <v>38</v>
      </c>
      <c r="IE23" s="2"/>
    </row>
    <row r="24" spans="1:256" ht="28" customHeight="1" x14ac:dyDescent="0.25">
      <c r="A24" s="10"/>
      <c r="B24" s="10"/>
      <c r="C24" s="10"/>
      <c r="D24" s="13" t="s">
        <v>39</v>
      </c>
      <c r="E24" s="13"/>
      <c r="F24" s="3" t="s">
        <v>36</v>
      </c>
      <c r="IE24" s="2"/>
    </row>
    <row r="25" spans="1:256" ht="28" customHeight="1" x14ac:dyDescent="0.25">
      <c r="A25" s="10"/>
      <c r="B25" s="10"/>
      <c r="C25" s="3" t="s">
        <v>40</v>
      </c>
      <c r="D25" s="13" t="s">
        <v>41</v>
      </c>
      <c r="E25" s="13"/>
      <c r="F25" s="6" t="s">
        <v>42</v>
      </c>
      <c r="IE25" s="2"/>
    </row>
    <row r="26" spans="1:256" ht="28" customHeight="1" x14ac:dyDescent="0.25">
      <c r="A26" s="10"/>
      <c r="B26" s="3" t="s">
        <v>43</v>
      </c>
      <c r="C26" s="4" t="s">
        <v>44</v>
      </c>
      <c r="D26" s="13" t="s">
        <v>45</v>
      </c>
      <c r="E26" s="13"/>
      <c r="F26" s="6" t="s">
        <v>46</v>
      </c>
      <c r="IE26" s="2"/>
    </row>
    <row r="27" spans="1:256" s="1" customFormat="1" ht="13" customHeight="1" x14ac:dyDescent="0.25">
      <c r="A27" s="5"/>
      <c r="B27" s="5"/>
      <c r="C27" s="5"/>
      <c r="D27" s="5"/>
      <c r="E27" s="5"/>
      <c r="F27" s="5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</row>
  </sheetData>
  <mergeCells count="38">
    <mergeCell ref="A13:A26"/>
    <mergeCell ref="B14:B25"/>
    <mergeCell ref="C14:C16"/>
    <mergeCell ref="C17:C24"/>
    <mergeCell ref="D22:E22"/>
    <mergeCell ref="D23:E23"/>
    <mergeCell ref="D24:E24"/>
    <mergeCell ref="D25:E25"/>
    <mergeCell ref="D26:E26"/>
    <mergeCell ref="D17:E17"/>
    <mergeCell ref="D18:E18"/>
    <mergeCell ref="D19:E19"/>
    <mergeCell ref="D20:E20"/>
    <mergeCell ref="D21:E21"/>
    <mergeCell ref="B12:F12"/>
    <mergeCell ref="D13:E13"/>
    <mergeCell ref="D14:E14"/>
    <mergeCell ref="D15:E15"/>
    <mergeCell ref="D16:E16"/>
    <mergeCell ref="B9:D9"/>
    <mergeCell ref="E9:F9"/>
    <mergeCell ref="B10:D10"/>
    <mergeCell ref="E10:F10"/>
    <mergeCell ref="B11:D11"/>
    <mergeCell ref="E11:F11"/>
    <mergeCell ref="A6:C6"/>
    <mergeCell ref="D6:F6"/>
    <mergeCell ref="A7:C7"/>
    <mergeCell ref="D7:F7"/>
    <mergeCell ref="B8:D8"/>
    <mergeCell ref="E8:F8"/>
    <mergeCell ref="A8:A11"/>
    <mergeCell ref="A2:F2"/>
    <mergeCell ref="A3:F3"/>
    <mergeCell ref="A4:C4"/>
    <mergeCell ref="D4:F4"/>
    <mergeCell ref="A5:C5"/>
    <mergeCell ref="D5:F5"/>
  </mergeCells>
  <phoneticPr fontId="8" type="noConversion"/>
  <printOptions horizontalCentered="1"/>
  <pageMargins left="0.70833333333333304" right="0.70833333333333304" top="0.74791666666666701" bottom="0.55069444444444404" header="0.31458333333333299" footer="0.31458333333333299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附件1</vt:lpstr>
      <vt:lpstr>附件2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吴军英</cp:lastModifiedBy>
  <cp:lastPrinted>2022-08-05T07:10:39Z</cp:lastPrinted>
  <dcterms:created xsi:type="dcterms:W3CDTF">2006-09-18T08:00:00Z</dcterms:created>
  <dcterms:modified xsi:type="dcterms:W3CDTF">2022-08-05T07:10:44Z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2052-11.8.2.10251</vt:lpwstr>
  </property>
  <property fmtid="{D5CDD505-2E9C-101B-9397-08002B2CF9AE}" pid="3" name="ICV">
    <vt:lpwstr>00C60FD96FBE4C5D8CFEF2BB9C53241E</vt:lpwstr>
  </property>
</Properties>
</file>