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附件" sheetId="3" r:id="rId1"/>
  </sheets>
  <calcPr calcId="144525"/>
</workbook>
</file>

<file path=xl/sharedStrings.xml><?xml version="1.0" encoding="utf-8"?>
<sst xmlns="http://schemas.openxmlformats.org/spreadsheetml/2006/main" count="38" uniqueCount="26">
  <si>
    <t>附件</t>
  </si>
  <si>
    <t>2021年市级财政支持现代农业生产发展（高标准农田建设补助）资金分配公告表</t>
  </si>
  <si>
    <t>级次</t>
  </si>
  <si>
    <t>县（市、区）、市直园区及单位</t>
  </si>
  <si>
    <t>项目名称</t>
  </si>
  <si>
    <t>2021年        建设任务      （万亩）</t>
  </si>
  <si>
    <t>分配金额(万元)</t>
  </si>
  <si>
    <t>备注</t>
  </si>
  <si>
    <t>市本级</t>
  </si>
  <si>
    <t>市农业农村局</t>
  </si>
  <si>
    <t>全市高标准农田建项目技术核查及验收经费</t>
  </si>
  <si>
    <t>本次下达，不列入直达资金</t>
  </si>
  <si>
    <t>《遂宁市高标准农田建设技术细则》编制经费</t>
  </si>
  <si>
    <t>小           计</t>
  </si>
  <si>
    <t>县（市、区）、市直园区</t>
  </si>
  <si>
    <t>非扩权县</t>
  </si>
  <si>
    <t>船山区</t>
  </si>
  <si>
    <t>2021年高标准农田建设市本级财政补助资金</t>
  </si>
  <si>
    <t>本次下达</t>
  </si>
  <si>
    <t>安居区</t>
  </si>
  <si>
    <t>高新区</t>
  </si>
  <si>
    <t>扩权县</t>
  </si>
  <si>
    <t>射洪市</t>
  </si>
  <si>
    <t>蓬溪县</t>
  </si>
  <si>
    <t>大英县</t>
  </si>
  <si>
    <t>合           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</si>
</sst>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等线"/>
      <charset val="134"/>
      <scheme val="minor"/>
    </font>
    <font>
      <sz val="11"/>
      <name val="宋体"/>
      <charset val="134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b/>
      <sz val="12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4" fillId="0" borderId="1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24" borderId="1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6" fillId="30" borderId="18" applyNumberFormat="false" applyAlignment="false" applyProtection="false">
      <alignment vertical="center"/>
    </xf>
    <xf numFmtId="0" fontId="27" fillId="24" borderId="19" applyNumberFormat="false" applyAlignment="false" applyProtection="false">
      <alignment vertical="center"/>
    </xf>
    <xf numFmtId="0" fontId="28" fillId="32" borderId="20" applyNumberFormat="false" applyAlignment="false" applyProtection="false">
      <alignment vertical="center"/>
    </xf>
    <xf numFmtId="0" fontId="29" fillId="0" borderId="21" applyNumberFormat="false" applyFill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6" borderId="14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</cellStyleXfs>
  <cellXfs count="37">
    <xf numFmtId="0" fontId="0" fillId="0" borderId="0" xfId="0">
      <alignment vertical="center"/>
    </xf>
    <xf numFmtId="0" fontId="1" fillId="0" borderId="0" xfId="35">
      <alignment vertical="center"/>
    </xf>
    <xf numFmtId="0" fontId="2" fillId="0" borderId="0" xfId="35" applyFont="true" applyAlignment="true">
      <alignment horizontal="left" vertical="center"/>
    </xf>
    <xf numFmtId="0" fontId="3" fillId="0" borderId="0" xfId="35" applyFont="true">
      <alignment vertical="center"/>
    </xf>
    <xf numFmtId="0" fontId="4" fillId="0" borderId="0" xfId="35" applyFont="true" applyBorder="true" applyAlignment="true">
      <alignment horizontal="center" vertical="center" wrapText="true"/>
    </xf>
    <xf numFmtId="0" fontId="5" fillId="0" borderId="1" xfId="35" applyFont="true" applyBorder="true" applyAlignment="true">
      <alignment horizontal="center" vertical="center"/>
    </xf>
    <xf numFmtId="0" fontId="6" fillId="0" borderId="2" xfId="35" applyFont="true" applyBorder="true" applyAlignment="true">
      <alignment horizontal="center" vertical="center" wrapText="true"/>
    </xf>
    <xf numFmtId="0" fontId="6" fillId="0" borderId="3" xfId="35" applyFont="true" applyBorder="true" applyAlignment="true">
      <alignment horizontal="center" vertical="center" wrapText="true"/>
    </xf>
    <xf numFmtId="0" fontId="6" fillId="0" borderId="1" xfId="35" applyFont="true" applyBorder="true" applyAlignment="true">
      <alignment horizontal="center" vertical="center"/>
    </xf>
    <xf numFmtId="0" fontId="6" fillId="0" borderId="4" xfId="35" applyFont="true" applyBorder="true" applyAlignment="true">
      <alignment horizontal="center" vertical="center" wrapText="true"/>
    </xf>
    <xf numFmtId="0" fontId="6" fillId="0" borderId="5" xfId="35" applyFont="true" applyBorder="true" applyAlignment="true">
      <alignment horizontal="center" vertical="center" wrapText="true"/>
    </xf>
    <xf numFmtId="0" fontId="7" fillId="0" borderId="1" xfId="35" applyFont="true" applyBorder="true" applyAlignment="true">
      <alignment horizontal="center" vertical="center"/>
    </xf>
    <xf numFmtId="0" fontId="8" fillId="0" borderId="1" xfId="35" applyFont="true" applyBorder="true" applyAlignment="true">
      <alignment horizontal="center" vertical="center"/>
    </xf>
    <xf numFmtId="0" fontId="8" fillId="0" borderId="6" xfId="35" applyFont="true" applyBorder="true" applyAlignment="true">
      <alignment vertical="center" wrapText="true"/>
    </xf>
    <xf numFmtId="0" fontId="9" fillId="0" borderId="7" xfId="35" applyFont="true" applyBorder="true" applyAlignment="true">
      <alignment horizontal="center" vertical="center" wrapText="true"/>
    </xf>
    <xf numFmtId="0" fontId="9" fillId="0" borderId="8" xfId="35" applyFont="true" applyBorder="true" applyAlignment="true">
      <alignment horizontal="center" vertical="center" wrapText="true"/>
    </xf>
    <xf numFmtId="0" fontId="9" fillId="0" borderId="6" xfId="35" applyFont="true" applyBorder="true" applyAlignment="true">
      <alignment horizontal="center" vertical="center" wrapText="true"/>
    </xf>
    <xf numFmtId="0" fontId="7" fillId="0" borderId="9" xfId="35" applyFont="true" applyBorder="true" applyAlignment="true">
      <alignment horizontal="center" vertical="center" wrapText="true"/>
    </xf>
    <xf numFmtId="0" fontId="7" fillId="0" borderId="1" xfId="35" applyFont="true" applyBorder="true" applyAlignment="true">
      <alignment horizontal="center" vertical="center" wrapText="true"/>
    </xf>
    <xf numFmtId="0" fontId="8" fillId="0" borderId="1" xfId="35" applyFont="true" applyBorder="true">
      <alignment vertical="center"/>
    </xf>
    <xf numFmtId="0" fontId="7" fillId="0" borderId="10" xfId="35" applyFont="true" applyBorder="true" applyAlignment="true">
      <alignment horizontal="center" vertical="center" wrapText="true"/>
    </xf>
    <xf numFmtId="0" fontId="7" fillId="0" borderId="11" xfId="35" applyFont="true" applyBorder="true" applyAlignment="true">
      <alignment horizontal="center" vertical="center" wrapText="true"/>
    </xf>
    <xf numFmtId="0" fontId="9" fillId="0" borderId="12" xfId="35" applyFont="true" applyBorder="true" applyAlignment="true">
      <alignment horizontal="center" vertical="center" wrapText="true"/>
    </xf>
    <xf numFmtId="0" fontId="9" fillId="0" borderId="13" xfId="35" applyFont="true" applyBorder="true" applyAlignment="true">
      <alignment horizontal="center" vertical="center" wrapText="true"/>
    </xf>
    <xf numFmtId="0" fontId="9" fillId="0" borderId="1" xfId="35" applyFont="true" applyBorder="true" applyAlignment="true">
      <alignment horizontal="center" vertical="center"/>
    </xf>
    <xf numFmtId="0" fontId="6" fillId="0" borderId="1" xfId="35" applyFont="true" applyBorder="true" applyAlignment="true">
      <alignment horizontal="center" vertical="center" wrapText="true"/>
    </xf>
    <xf numFmtId="0" fontId="3" fillId="0" borderId="1" xfId="35" applyFont="true" applyBorder="true" applyAlignment="true">
      <alignment horizontal="center" vertical="center"/>
    </xf>
    <xf numFmtId="176" fontId="3" fillId="0" borderId="1" xfId="35" applyNumberFormat="true" applyFont="true" applyBorder="true" applyAlignment="true">
      <alignment horizontal="center" vertical="center"/>
    </xf>
    <xf numFmtId="0" fontId="8" fillId="0" borderId="1" xfId="35" applyFont="true" applyBorder="true" applyAlignment="true">
      <alignment horizontal="center" vertical="center" wrapText="true"/>
    </xf>
    <xf numFmtId="0" fontId="10" fillId="0" borderId="1" xfId="35" applyFont="true" applyBorder="true" applyAlignment="true">
      <alignment horizontal="center" vertical="center"/>
    </xf>
    <xf numFmtId="177" fontId="10" fillId="0" borderId="1" xfId="35" applyNumberFormat="true" applyFont="true" applyBorder="true" applyAlignment="true">
      <alignment horizontal="center" vertical="center"/>
    </xf>
    <xf numFmtId="0" fontId="9" fillId="0" borderId="1" xfId="35" applyFont="true" applyBorder="true">
      <alignment vertical="center"/>
    </xf>
    <xf numFmtId="0" fontId="3" fillId="0" borderId="1" xfId="35" applyFont="true" applyFill="true" applyBorder="true" applyAlignment="true">
      <alignment horizontal="center" vertical="center"/>
    </xf>
    <xf numFmtId="177" fontId="3" fillId="0" borderId="1" xfId="35" applyNumberFormat="true" applyFont="true" applyFill="true" applyBorder="true" applyAlignment="true">
      <alignment horizontal="center" vertical="center" wrapText="true"/>
    </xf>
    <xf numFmtId="177" fontId="10" fillId="0" borderId="1" xfId="35" applyNumberFormat="true" applyFont="true" applyFill="true" applyBorder="true" applyAlignment="true">
      <alignment horizontal="center" vertical="center" wrapText="true"/>
    </xf>
    <xf numFmtId="176" fontId="10" fillId="0" borderId="1" xfId="35" applyNumberFormat="true" applyFont="true" applyBorder="true" applyAlignment="true">
      <alignment horizontal="center" vertical="center"/>
    </xf>
    <xf numFmtId="0" fontId="8" fillId="0" borderId="1" xfId="35" applyFont="true" applyBorder="true" applyAlignment="true">
      <alignment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"/>
  <sheetViews>
    <sheetView tabSelected="1" zoomScale="85" zoomScaleNormal="85" workbookViewId="0">
      <selection activeCell="D26" sqref="D26"/>
    </sheetView>
  </sheetViews>
  <sheetFormatPr defaultColWidth="10" defaultRowHeight="14.25" outlineLevelCol="6"/>
  <cols>
    <col min="1" max="2" width="10.2166666666667" style="1" customWidth="true"/>
    <col min="3" max="3" width="16.3333333333333" style="1" customWidth="true"/>
    <col min="4" max="4" width="44.2166666666667" style="1" customWidth="true"/>
    <col min="5" max="5" width="13" style="1" customWidth="true"/>
    <col min="6" max="6" width="17.2166666666667" style="1" customWidth="true"/>
    <col min="7" max="7" width="25.8833333333333" style="1" customWidth="true"/>
    <col min="8" max="8" width="14.8833333333333" style="1" customWidth="true"/>
    <col min="9" max="16384" width="10" style="1"/>
  </cols>
  <sheetData>
    <row r="1" ht="30" customHeight="true" spans="1:7">
      <c r="A1" s="2" t="s">
        <v>0</v>
      </c>
      <c r="B1" s="2"/>
      <c r="C1" s="2"/>
      <c r="D1" s="3"/>
      <c r="E1" s="3"/>
      <c r="F1" s="3"/>
      <c r="G1" s="3"/>
    </row>
    <row r="2" ht="67.95" customHeight="true" spans="1:7">
      <c r="A2" s="4" t="s">
        <v>1</v>
      </c>
      <c r="B2" s="4"/>
      <c r="C2" s="4"/>
      <c r="D2" s="4"/>
      <c r="E2" s="4"/>
      <c r="F2" s="4"/>
      <c r="G2" s="4"/>
    </row>
    <row r="3" ht="29.1" customHeight="true" spans="1:7">
      <c r="A3" s="5" t="s">
        <v>2</v>
      </c>
      <c r="B3" s="6" t="s">
        <v>3</v>
      </c>
      <c r="C3" s="7"/>
      <c r="D3" s="8" t="s">
        <v>4</v>
      </c>
      <c r="E3" s="25" t="s">
        <v>5</v>
      </c>
      <c r="F3" s="25" t="s">
        <v>6</v>
      </c>
      <c r="G3" s="8" t="s">
        <v>7</v>
      </c>
    </row>
    <row r="4" ht="28.95" customHeight="true" spans="1:7">
      <c r="A4" s="5"/>
      <c r="B4" s="9"/>
      <c r="C4" s="10"/>
      <c r="D4" s="8"/>
      <c r="E4" s="25"/>
      <c r="F4" s="25"/>
      <c r="G4" s="8"/>
    </row>
    <row r="5" ht="30" customHeight="true" spans="1:7">
      <c r="A5" s="11" t="s">
        <v>8</v>
      </c>
      <c r="B5" s="12" t="s">
        <v>9</v>
      </c>
      <c r="C5" s="12"/>
      <c r="D5" s="13" t="s">
        <v>10</v>
      </c>
      <c r="E5" s="26"/>
      <c r="F5" s="27">
        <v>49</v>
      </c>
      <c r="G5" s="28" t="s">
        <v>11</v>
      </c>
    </row>
    <row r="6" ht="30" customHeight="true" spans="1:7">
      <c r="A6" s="11"/>
      <c r="B6" s="12"/>
      <c r="C6" s="12"/>
      <c r="D6" s="13" t="s">
        <v>12</v>
      </c>
      <c r="E6" s="26"/>
      <c r="F6" s="27">
        <v>30</v>
      </c>
      <c r="G6" s="28" t="s">
        <v>11</v>
      </c>
    </row>
    <row r="7" ht="32.25" customHeight="true" spans="1:7">
      <c r="A7" s="11"/>
      <c r="B7" s="14" t="s">
        <v>13</v>
      </c>
      <c r="C7" s="15"/>
      <c r="D7" s="16"/>
      <c r="E7" s="29"/>
      <c r="F7" s="30">
        <v>79</v>
      </c>
      <c r="G7" s="31"/>
    </row>
    <row r="8" ht="30" customHeight="true" spans="1:7">
      <c r="A8" s="17" t="s">
        <v>14</v>
      </c>
      <c r="B8" s="18" t="s">
        <v>15</v>
      </c>
      <c r="C8" s="12" t="s">
        <v>16</v>
      </c>
      <c r="D8" s="19" t="s">
        <v>17</v>
      </c>
      <c r="E8" s="32">
        <v>1.5</v>
      </c>
      <c r="F8" s="33">
        <v>220.87</v>
      </c>
      <c r="G8" s="12" t="s">
        <v>18</v>
      </c>
    </row>
    <row r="9" ht="30" customHeight="true" spans="1:7">
      <c r="A9" s="20"/>
      <c r="B9" s="18"/>
      <c r="C9" s="12" t="s">
        <v>19</v>
      </c>
      <c r="D9" s="19" t="s">
        <v>17</v>
      </c>
      <c r="E9" s="32">
        <v>3.9</v>
      </c>
      <c r="F9" s="33">
        <v>457.57</v>
      </c>
      <c r="G9" s="12" t="s">
        <v>18</v>
      </c>
    </row>
    <row r="10" ht="30" customHeight="true" spans="1:7">
      <c r="A10" s="20"/>
      <c r="B10" s="18"/>
      <c r="C10" s="12" t="s">
        <v>20</v>
      </c>
      <c r="D10" s="19" t="s">
        <v>17</v>
      </c>
      <c r="E10" s="32">
        <v>0.5</v>
      </c>
      <c r="F10" s="33">
        <v>64.36</v>
      </c>
      <c r="G10" s="12" t="s">
        <v>18</v>
      </c>
    </row>
    <row r="11" ht="30" customHeight="true" spans="1:7">
      <c r="A11" s="20"/>
      <c r="B11" s="18" t="s">
        <v>21</v>
      </c>
      <c r="C11" s="12" t="s">
        <v>22</v>
      </c>
      <c r="D11" s="19" t="s">
        <v>17</v>
      </c>
      <c r="E11" s="26">
        <f>5.56+1</f>
        <v>6.56</v>
      </c>
      <c r="F11" s="33">
        <v>430.31</v>
      </c>
      <c r="G11" s="12" t="s">
        <v>18</v>
      </c>
    </row>
    <row r="12" ht="30" customHeight="true" spans="1:7">
      <c r="A12" s="20"/>
      <c r="B12" s="18"/>
      <c r="C12" s="12" t="s">
        <v>23</v>
      </c>
      <c r="D12" s="19" t="s">
        <v>17</v>
      </c>
      <c r="E12" s="26">
        <v>2.66</v>
      </c>
      <c r="F12" s="33">
        <v>128.72</v>
      </c>
      <c r="G12" s="12" t="s">
        <v>18</v>
      </c>
    </row>
    <row r="13" ht="30" customHeight="true" spans="1:7">
      <c r="A13" s="20"/>
      <c r="B13" s="18"/>
      <c r="C13" s="12" t="s">
        <v>24</v>
      </c>
      <c r="D13" s="19" t="s">
        <v>17</v>
      </c>
      <c r="E13" s="26">
        <f>1.91+1</f>
        <v>2.91</v>
      </c>
      <c r="F13" s="33">
        <v>160.9</v>
      </c>
      <c r="G13" s="12" t="s">
        <v>18</v>
      </c>
    </row>
    <row r="14" ht="30" customHeight="true" spans="1:7">
      <c r="A14" s="21"/>
      <c r="B14" s="18"/>
      <c r="C14" s="22" t="s">
        <v>13</v>
      </c>
      <c r="D14" s="23"/>
      <c r="E14" s="29">
        <f>SUM(E8:E13)</f>
        <v>18.03</v>
      </c>
      <c r="F14" s="34">
        <v>1462.73</v>
      </c>
      <c r="G14" s="19"/>
    </row>
    <row r="15" ht="30" customHeight="true" spans="1:7">
      <c r="A15" s="24" t="s">
        <v>25</v>
      </c>
      <c r="B15" s="24"/>
      <c r="C15" s="24"/>
      <c r="D15" s="24"/>
      <c r="E15" s="29">
        <f>E7+E14</f>
        <v>18.03</v>
      </c>
      <c r="F15" s="35">
        <f>F7+F14</f>
        <v>1541.73</v>
      </c>
      <c r="G15" s="36"/>
    </row>
  </sheetData>
  <mergeCells count="16">
    <mergeCell ref="A1:C1"/>
    <mergeCell ref="A2:G2"/>
    <mergeCell ref="B7:D7"/>
    <mergeCell ref="C14:D14"/>
    <mergeCell ref="A15:D15"/>
    <mergeCell ref="A3:A4"/>
    <mergeCell ref="A5:A7"/>
    <mergeCell ref="A8:A14"/>
    <mergeCell ref="B8:B10"/>
    <mergeCell ref="B11:B13"/>
    <mergeCell ref="D3:D4"/>
    <mergeCell ref="E3:E4"/>
    <mergeCell ref="F3:F4"/>
    <mergeCell ref="G3:G4"/>
    <mergeCell ref="B3:C4"/>
    <mergeCell ref="B5:C6"/>
  </mergeCells>
  <printOptions horizontalCentered="true"/>
  <pageMargins left="0.62" right="0.59" top="0.78" bottom="0.75" header="0.511805555555556" footer="0.511805555555556"/>
  <pageSetup paperSize="9" scale="9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遂宁市财政局办公室</dc:creator>
  <cp:lastModifiedBy>user</cp:lastModifiedBy>
  <dcterms:created xsi:type="dcterms:W3CDTF">2021-06-11T08:16:00Z</dcterms:created>
  <cp:lastPrinted>2021-07-06T00:40:00Z</cp:lastPrinted>
  <dcterms:modified xsi:type="dcterms:W3CDTF">2022-04-26T11:55:08Z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0ECF4854F1E4438E821369B4EC38B206</vt:lpwstr>
  </property>
  <property fmtid="{D5CDD505-2E9C-101B-9397-08002B2CF9AE}" pid="3" name="KSOProductBuildVer">
    <vt:lpwstr>2052-11.8.2.10195</vt:lpwstr>
  </property>
</Properties>
</file>