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16" windowHeight="7680" tabRatio="784"/>
  </bookViews>
  <sheets>
    <sheet name="附件1" sheetId="1" r:id="rId1"/>
    <sheet name="全省" sheetId="2" r:id="rId2"/>
  </sheets>
  <calcPr calcId="144525"/>
</workbook>
</file>

<file path=xl/calcChain.xml><?xml version="1.0" encoding="utf-8"?>
<calcChain xmlns="http://schemas.openxmlformats.org/spreadsheetml/2006/main">
  <c r="D8" i="2" l="1"/>
  <c r="I11" i="1" l="1"/>
  <c r="H11" i="1"/>
  <c r="D11" i="1"/>
  <c r="I10" i="1"/>
  <c r="H10" i="1"/>
  <c r="D10" i="1"/>
  <c r="I9" i="1"/>
  <c r="H9" i="1"/>
  <c r="D9" i="1"/>
  <c r="I8" i="1"/>
  <c r="H8" i="1"/>
  <c r="D8" i="1"/>
  <c r="I7" i="1"/>
  <c r="H7" i="1"/>
  <c r="D7" i="1"/>
  <c r="I6" i="1"/>
  <c r="H6" i="1"/>
  <c r="D6" i="1"/>
</calcChain>
</file>

<file path=xl/sharedStrings.xml><?xml version="1.0" encoding="utf-8"?>
<sst xmlns="http://schemas.openxmlformats.org/spreadsheetml/2006/main" count="75" uniqueCount="71">
  <si>
    <t>单位：万元</t>
  </si>
  <si>
    <t>单 位</t>
  </si>
  <si>
    <t>中央资金</t>
  </si>
  <si>
    <t>省级资金</t>
  </si>
  <si>
    <t>合计</t>
  </si>
  <si>
    <t>奖励扶助</t>
  </si>
  <si>
    <t>特别扶助</t>
  </si>
  <si>
    <t>小计</t>
  </si>
  <si>
    <t>独生子女父母奖励</t>
  </si>
  <si>
    <t>遂宁经开区</t>
  </si>
  <si>
    <t>市河东新区</t>
  </si>
  <si>
    <t>遂宁高新区</t>
  </si>
  <si>
    <t>船山区</t>
  </si>
  <si>
    <t>安居区</t>
  </si>
  <si>
    <t>合 计</t>
  </si>
  <si>
    <t xml:space="preserve">附件1  </t>
    <phoneticPr fontId="3" type="noConversion"/>
  </si>
  <si>
    <t>2023年计划生育服务中央和省级补助资金分配表</t>
    <phoneticPr fontId="3" type="noConversion"/>
  </si>
  <si>
    <t>逐步提高</t>
  </si>
  <si>
    <t>社会稳定水平</t>
    <phoneticPr fontId="14" type="noConversion"/>
  </si>
  <si>
    <t>逐步提高</t>
    <phoneticPr fontId="14" type="noConversion"/>
  </si>
  <si>
    <t>家庭发展能力</t>
    <phoneticPr fontId="14" type="noConversion"/>
  </si>
  <si>
    <t>社会效益指标</t>
  </si>
  <si>
    <t>80元/人/月</t>
  </si>
  <si>
    <t>农村部分计划生育家庭奖励扶助金发放标准</t>
  </si>
  <si>
    <t>三级：260元/人/月
二级：490元/人/月
一级：720元/人/月</t>
  </si>
  <si>
    <t>计划生育手术并发症扶助金发放标准</t>
  </si>
  <si>
    <t>1000元/人/月</t>
  </si>
  <si>
    <t>独生子女死亡家庭扶助金发放标准</t>
    <phoneticPr fontId="14" type="noConversion"/>
  </si>
  <si>
    <t>790元/人/月</t>
    <phoneticPr fontId="14" type="noConversion"/>
  </si>
  <si>
    <t>独生子女伤残家庭扶助金发放标准</t>
    <phoneticPr fontId="14" type="noConversion"/>
  </si>
  <si>
    <t>成本指标</t>
  </si>
  <si>
    <t>奖励和扶助资金到位率</t>
  </si>
  <si>
    <t>时效指标</t>
  </si>
  <si>
    <t>符合条件申报对象覆盖率</t>
    <phoneticPr fontId="14" type="noConversion"/>
  </si>
  <si>
    <t>质量指标</t>
  </si>
  <si>
    <t>968602.5户</t>
  </si>
  <si>
    <t>380343人</t>
  </si>
  <si>
    <t>省级农村部分计划生育家庭奖励扶助人数</t>
    <phoneticPr fontId="14" type="noConversion"/>
  </si>
  <si>
    <t>2238074人</t>
    <phoneticPr fontId="14" type="noConversion"/>
  </si>
  <si>
    <t>国家农村部分计划生育家庭奖励扶助人数</t>
    <phoneticPr fontId="14" type="noConversion"/>
  </si>
  <si>
    <t>29463人</t>
  </si>
  <si>
    <t>扶助计划生育手术并发症一级、二级、三级人数</t>
  </si>
  <si>
    <t>114121人</t>
    <phoneticPr fontId="14" type="noConversion"/>
  </si>
  <si>
    <t>扶助独生子女死亡家庭人数</t>
    <phoneticPr fontId="14" type="noConversion"/>
  </si>
  <si>
    <t>60911人</t>
    <phoneticPr fontId="14" type="noConversion"/>
  </si>
  <si>
    <t>扶助独生子女伤残家庭人数</t>
    <phoneticPr fontId="14" type="noConversion"/>
  </si>
  <si>
    <t>数量指标</t>
  </si>
  <si>
    <t>产
出
指
标</t>
  </si>
  <si>
    <t>绩
效
指
标</t>
  </si>
  <si>
    <t>指标值</t>
  </si>
  <si>
    <t>三级指标</t>
  </si>
  <si>
    <t>二级指标</t>
  </si>
  <si>
    <t>一级
指标</t>
  </si>
  <si>
    <t>目标1:实施农村计划生育家庭奖励扶助制度，解决农村独生子女和双女家庭的养老问题，提高家庭发展能力。
目标2:实施计划生育家庭特别扶助制度，缓解计划生育困难家庭在生产、生活、医疗和养老等方面的特殊困难，保障和改善民生，促进社会和谐稳定。
目标3：独生子女父母优先分享改革发展的成果，稳定家庭功能。</t>
    <phoneticPr fontId="14" type="noConversion"/>
  </si>
  <si>
    <t>年
度
总
体
目
标</t>
  </si>
  <si>
    <t xml:space="preserve">      地方资金</t>
  </si>
  <si>
    <t>其中：中央补助</t>
  </si>
  <si>
    <t xml:space="preserve">  年度金额：</t>
  </si>
  <si>
    <t>资金
情况
（万元）</t>
  </si>
  <si>
    <t>四川省卫生健康委员会</t>
  </si>
  <si>
    <t>省级主管部门</t>
  </si>
  <si>
    <t>四川省财政厅</t>
  </si>
  <si>
    <t>省级财政部门</t>
  </si>
  <si>
    <t>国家卫生健康委员会</t>
  </si>
  <si>
    <t>中央主管部门</t>
  </si>
  <si>
    <t>计划生育服务补助资金</t>
  </si>
  <si>
    <t>专项名称</t>
  </si>
  <si>
    <t>（2023年度）</t>
  </si>
  <si>
    <t>绩效目标表</t>
  </si>
  <si>
    <t>附件2</t>
  </si>
  <si>
    <t>效益指标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</si>
</sst>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20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20"/>
      <color indexed="8"/>
      <name val="方正小标宋_GBK"/>
      <family val="4"/>
      <charset val="134"/>
    </font>
    <font>
      <sz val="16"/>
      <color indexed="8"/>
      <name val="黑体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</font>
    <font>
      <sz val="12"/>
      <name val="黑体"/>
      <charset val="134"/>
    </font>
    <font>
      <sz val="16"/>
      <name val="黑体"/>
      <family val="3"/>
      <charset val="134"/>
    </font>
    <font>
      <sz val="2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2" fillId="0" borderId="0" xfId="2" applyAlignment="1">
      <alignment vertical="center" wrapText="1"/>
    </xf>
    <xf numFmtId="0" fontId="2" fillId="0" borderId="0" xfId="2" applyFill="1" applyAlignment="1">
      <alignment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center" vertical="center" wrapText="1"/>
    </xf>
    <xf numFmtId="9" fontId="12" fillId="0" borderId="1" xfId="2" applyNumberFormat="1" applyFont="1" applyFill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12" fillId="0" borderId="4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5" fillId="0" borderId="1" xfId="2" applyFont="1" applyBorder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1" fillId="0" borderId="7" xfId="2" applyFont="1" applyFill="1" applyBorder="1" applyAlignment="1">
      <alignment horizontal="right" vertical="center"/>
    </xf>
    <xf numFmtId="0" fontId="1" fillId="0" borderId="7" xfId="2" applyFont="1" applyBorder="1" applyAlignment="1">
      <alignment vertical="center" wrapText="1"/>
    </xf>
    <xf numFmtId="0" fontId="1" fillId="0" borderId="7" xfId="2" applyFont="1" applyBorder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2" fillId="0" borderId="0" xfId="2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19" fillId="0" borderId="0" xfId="2" applyFont="1" applyAlignment="1">
      <alignment horizontal="center" vertical="center" wrapText="1"/>
    </xf>
  </cellXfs>
  <cellStyles count="4">
    <cellStyle name="常规" xfId="0" builtinId="0"/>
    <cellStyle name="常规 2" xfId="2"/>
    <cellStyle name="常规 2 2 2" xfId="3"/>
    <cellStyle name="常规_计生三项制度中省资金预拨（川财社【2018】157号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="85" zoomScaleNormal="85" workbookViewId="0">
      <selection activeCell="M7" sqref="M7"/>
    </sheetView>
  </sheetViews>
  <sheetFormatPr defaultColWidth="9" defaultRowHeight="14.4" x14ac:dyDescent="0.25"/>
  <cols>
    <col min="1" max="1" width="20.109375" customWidth="1"/>
    <col min="2" max="9" width="13.77734375" customWidth="1"/>
  </cols>
  <sheetData>
    <row r="1" spans="1:9" ht="39" customHeight="1" x14ac:dyDescent="0.25">
      <c r="A1" s="2" t="s">
        <v>15</v>
      </c>
      <c r="B1" s="2"/>
      <c r="C1" s="2"/>
      <c r="D1" s="2"/>
      <c r="E1" s="2"/>
      <c r="F1" s="2"/>
      <c r="G1" s="2"/>
      <c r="H1" s="2"/>
      <c r="I1" s="2"/>
    </row>
    <row r="2" spans="1:9" ht="39" customHeight="1" x14ac:dyDescent="0.25">
      <c r="A2" s="1" t="s">
        <v>16</v>
      </c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33.6" customHeight="1" x14ac:dyDescent="0.25">
      <c r="A4" s="4" t="s">
        <v>1</v>
      </c>
      <c r="B4" s="4" t="s">
        <v>2</v>
      </c>
      <c r="C4" s="4"/>
      <c r="D4" s="4"/>
      <c r="E4" s="4" t="s">
        <v>3</v>
      </c>
      <c r="F4" s="4"/>
      <c r="G4" s="4"/>
      <c r="H4" s="4"/>
      <c r="I4" s="5" t="s">
        <v>4</v>
      </c>
    </row>
    <row r="5" spans="1:9" ht="37.950000000000003" customHeight="1" x14ac:dyDescent="0.25">
      <c r="A5" s="4"/>
      <c r="B5" s="6" t="s">
        <v>5</v>
      </c>
      <c r="C5" s="6" t="s">
        <v>6</v>
      </c>
      <c r="D5" s="6" t="s">
        <v>7</v>
      </c>
      <c r="E5" s="7" t="s">
        <v>5</v>
      </c>
      <c r="F5" s="7" t="s">
        <v>6</v>
      </c>
      <c r="G5" s="8" t="s">
        <v>8</v>
      </c>
      <c r="H5" s="7" t="s">
        <v>7</v>
      </c>
      <c r="I5" s="9"/>
    </row>
    <row r="6" spans="1:9" ht="45" customHeight="1" x14ac:dyDescent="0.25">
      <c r="A6" s="10" t="s">
        <v>9</v>
      </c>
      <c r="B6" s="11">
        <v>165</v>
      </c>
      <c r="C6" s="12">
        <v>119</v>
      </c>
      <c r="D6" s="13">
        <f t="shared" ref="D6:D11" si="0">B6+C6</f>
        <v>284</v>
      </c>
      <c r="E6" s="12">
        <v>31</v>
      </c>
      <c r="F6" s="14">
        <v>53</v>
      </c>
      <c r="G6" s="13">
        <v>2</v>
      </c>
      <c r="H6" s="13">
        <f t="shared" ref="H6:H11" si="1">E6+F6+G6</f>
        <v>86</v>
      </c>
      <c r="I6" s="13">
        <f t="shared" ref="I6:I11" si="2">D6+H6</f>
        <v>370</v>
      </c>
    </row>
    <row r="7" spans="1:9" ht="45" customHeight="1" x14ac:dyDescent="0.25">
      <c r="A7" s="10" t="s">
        <v>10</v>
      </c>
      <c r="B7" s="11">
        <v>82</v>
      </c>
      <c r="C7" s="12">
        <v>35</v>
      </c>
      <c r="D7" s="13">
        <f t="shared" si="0"/>
        <v>117</v>
      </c>
      <c r="E7" s="12">
        <v>15</v>
      </c>
      <c r="F7" s="14">
        <v>15</v>
      </c>
      <c r="G7" s="13">
        <v>1</v>
      </c>
      <c r="H7" s="13">
        <f t="shared" si="1"/>
        <v>31</v>
      </c>
      <c r="I7" s="13">
        <f t="shared" si="2"/>
        <v>148</v>
      </c>
    </row>
    <row r="8" spans="1:9" ht="45" customHeight="1" x14ac:dyDescent="0.25">
      <c r="A8" s="10" t="s">
        <v>11</v>
      </c>
      <c r="B8" s="11">
        <v>26</v>
      </c>
      <c r="C8" s="12">
        <v>13</v>
      </c>
      <c r="D8" s="13">
        <f t="shared" si="0"/>
        <v>39</v>
      </c>
      <c r="E8" s="12">
        <v>5</v>
      </c>
      <c r="F8" s="14">
        <v>6</v>
      </c>
      <c r="G8" s="13">
        <v>0</v>
      </c>
      <c r="H8" s="13">
        <f t="shared" si="1"/>
        <v>11</v>
      </c>
      <c r="I8" s="13">
        <f t="shared" si="2"/>
        <v>50</v>
      </c>
    </row>
    <row r="9" spans="1:9" ht="45" customHeight="1" x14ac:dyDescent="0.25">
      <c r="A9" s="10" t="s">
        <v>12</v>
      </c>
      <c r="B9" s="11">
        <v>108</v>
      </c>
      <c r="C9" s="12">
        <v>289</v>
      </c>
      <c r="D9" s="13">
        <f t="shared" si="0"/>
        <v>397</v>
      </c>
      <c r="E9" s="12">
        <v>17</v>
      </c>
      <c r="F9" s="14">
        <v>128</v>
      </c>
      <c r="G9" s="13">
        <v>3</v>
      </c>
      <c r="H9" s="13">
        <f t="shared" si="1"/>
        <v>148</v>
      </c>
      <c r="I9" s="13">
        <f t="shared" si="2"/>
        <v>545</v>
      </c>
    </row>
    <row r="10" spans="1:9" ht="45" customHeight="1" x14ac:dyDescent="0.25">
      <c r="A10" s="10" t="s">
        <v>13</v>
      </c>
      <c r="B10" s="11">
        <v>525</v>
      </c>
      <c r="C10" s="12">
        <v>333</v>
      </c>
      <c r="D10" s="13">
        <f t="shared" si="0"/>
        <v>858</v>
      </c>
      <c r="E10" s="12">
        <v>83</v>
      </c>
      <c r="F10" s="14">
        <v>115</v>
      </c>
      <c r="G10" s="13">
        <v>3</v>
      </c>
      <c r="H10" s="13">
        <f t="shared" si="1"/>
        <v>201</v>
      </c>
      <c r="I10" s="13">
        <f t="shared" si="2"/>
        <v>1059</v>
      </c>
    </row>
    <row r="11" spans="1:9" ht="45" customHeight="1" x14ac:dyDescent="0.25">
      <c r="A11" s="10" t="s">
        <v>14</v>
      </c>
      <c r="B11" s="11">
        <v>906</v>
      </c>
      <c r="C11" s="12">
        <v>789</v>
      </c>
      <c r="D11" s="13">
        <f t="shared" si="0"/>
        <v>1695</v>
      </c>
      <c r="E11" s="12">
        <v>151</v>
      </c>
      <c r="F11" s="14">
        <v>317</v>
      </c>
      <c r="G11" s="13">
        <v>9</v>
      </c>
      <c r="H11" s="13">
        <f t="shared" si="1"/>
        <v>477</v>
      </c>
      <c r="I11" s="13">
        <f t="shared" si="2"/>
        <v>2172</v>
      </c>
    </row>
  </sheetData>
  <mergeCells count="7">
    <mergeCell ref="A1:I1"/>
    <mergeCell ref="A3:I3"/>
    <mergeCell ref="B4:D4"/>
    <mergeCell ref="E4:H4"/>
    <mergeCell ref="A4:A5"/>
    <mergeCell ref="I4:I5"/>
    <mergeCell ref="A2:I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6"/>
  <sheetViews>
    <sheetView zoomScale="85" zoomScaleNormal="85" workbookViewId="0">
      <selection activeCell="L11" sqref="L11"/>
    </sheetView>
  </sheetViews>
  <sheetFormatPr defaultColWidth="9" defaultRowHeight="15.6" x14ac:dyDescent="0.25"/>
  <cols>
    <col min="1" max="1" width="7.6640625" style="16" customWidth="1"/>
    <col min="2" max="2" width="8.44140625" style="16" customWidth="1"/>
    <col min="3" max="3" width="18.6640625" style="16" customWidth="1"/>
    <col min="4" max="4" width="31.21875" style="16" customWidth="1"/>
    <col min="5" max="5" width="21.33203125" style="17" customWidth="1"/>
    <col min="6" max="244" width="9" style="16"/>
    <col min="245" max="16384" width="9" style="15"/>
  </cols>
  <sheetData>
    <row r="1" spans="1:254" s="16" customFormat="1" ht="26.1" customHeight="1" x14ac:dyDescent="0.25">
      <c r="A1" s="45" t="s">
        <v>69</v>
      </c>
      <c r="B1" s="44"/>
      <c r="C1" s="43"/>
      <c r="D1" s="43"/>
      <c r="E1" s="42"/>
      <c r="IK1" s="15"/>
      <c r="IL1" s="15"/>
      <c r="IM1" s="15"/>
      <c r="IN1" s="15"/>
      <c r="IO1" s="15"/>
      <c r="IP1" s="15"/>
      <c r="IQ1" s="15"/>
      <c r="IR1" s="15"/>
      <c r="IS1" s="15"/>
      <c r="IT1" s="15"/>
    </row>
    <row r="2" spans="1:254" s="16" customFormat="1" ht="24.75" customHeight="1" x14ac:dyDescent="0.25">
      <c r="A2" s="46" t="s">
        <v>68</v>
      </c>
      <c r="B2" s="46"/>
      <c r="C2" s="46"/>
      <c r="D2" s="46"/>
      <c r="E2" s="46"/>
      <c r="IK2" s="15"/>
      <c r="IL2" s="15"/>
      <c r="IM2" s="15"/>
      <c r="IN2" s="15"/>
      <c r="IO2" s="15"/>
      <c r="IP2" s="15"/>
      <c r="IQ2" s="15"/>
      <c r="IR2" s="15"/>
      <c r="IS2" s="15"/>
      <c r="IT2" s="15"/>
    </row>
    <row r="3" spans="1:254" s="16" customFormat="1" ht="15" customHeight="1" x14ac:dyDescent="0.25">
      <c r="A3" s="41" t="s">
        <v>67</v>
      </c>
      <c r="B3" s="41"/>
      <c r="C3" s="41"/>
      <c r="D3" s="41"/>
      <c r="E3" s="41"/>
      <c r="IK3" s="15"/>
      <c r="IL3" s="15"/>
      <c r="IM3" s="15"/>
      <c r="IN3" s="15"/>
      <c r="IO3" s="15"/>
      <c r="IP3" s="15"/>
      <c r="IQ3" s="15"/>
      <c r="IR3" s="15"/>
      <c r="IS3" s="15"/>
      <c r="IT3" s="15"/>
    </row>
    <row r="4" spans="1:254" s="37" customFormat="1" ht="11.25" customHeight="1" x14ac:dyDescent="0.25">
      <c r="A4" s="40"/>
      <c r="B4" s="39"/>
      <c r="D4" s="39"/>
      <c r="E4" s="38"/>
    </row>
    <row r="5" spans="1:254" s="16" customFormat="1" ht="19.8" customHeight="1" x14ac:dyDescent="0.25">
      <c r="A5" s="20" t="s">
        <v>66</v>
      </c>
      <c r="B5" s="35"/>
      <c r="C5" s="36" t="s">
        <v>65</v>
      </c>
      <c r="D5" s="20"/>
      <c r="E5" s="20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spans="1:254" ht="19.8" customHeight="1" x14ac:dyDescent="0.25">
      <c r="A6" s="20" t="s">
        <v>64</v>
      </c>
      <c r="B6" s="35"/>
      <c r="C6" s="20" t="s">
        <v>63</v>
      </c>
      <c r="D6" s="20"/>
      <c r="E6" s="20"/>
    </row>
    <row r="7" spans="1:254" ht="19.8" customHeight="1" x14ac:dyDescent="0.25">
      <c r="A7" s="20" t="s">
        <v>62</v>
      </c>
      <c r="B7" s="20"/>
      <c r="C7" s="26" t="s">
        <v>61</v>
      </c>
      <c r="D7" s="26" t="s">
        <v>60</v>
      </c>
      <c r="E7" s="29" t="s">
        <v>59</v>
      </c>
    </row>
    <row r="8" spans="1:254" ht="19.8" customHeight="1" x14ac:dyDescent="0.25">
      <c r="A8" s="20" t="s">
        <v>58</v>
      </c>
      <c r="B8" s="20"/>
      <c r="C8" s="21" t="s">
        <v>57</v>
      </c>
      <c r="D8" s="34">
        <f>D9+D10</f>
        <v>324181</v>
      </c>
      <c r="E8" s="34"/>
    </row>
    <row r="9" spans="1:254" ht="19.8" customHeight="1" x14ac:dyDescent="0.25">
      <c r="A9" s="20"/>
      <c r="B9" s="20"/>
      <c r="C9" s="26" t="s">
        <v>56</v>
      </c>
      <c r="D9" s="20">
        <v>246161</v>
      </c>
      <c r="E9" s="20"/>
    </row>
    <row r="10" spans="1:254" ht="19.8" customHeight="1" x14ac:dyDescent="0.25">
      <c r="A10" s="20"/>
      <c r="B10" s="20"/>
      <c r="C10" s="26" t="s">
        <v>55</v>
      </c>
      <c r="D10" s="20">
        <v>78020</v>
      </c>
      <c r="E10" s="20"/>
    </row>
    <row r="11" spans="1:254" ht="79.8" customHeight="1" x14ac:dyDescent="0.25">
      <c r="A11" s="26" t="s">
        <v>54</v>
      </c>
      <c r="B11" s="33" t="s">
        <v>53</v>
      </c>
      <c r="C11" s="32"/>
      <c r="D11" s="32"/>
      <c r="E11" s="31"/>
    </row>
    <row r="12" spans="1:254" ht="33.6" customHeight="1" x14ac:dyDescent="0.25">
      <c r="A12" s="30"/>
      <c r="B12" s="26" t="s">
        <v>52</v>
      </c>
      <c r="C12" s="26" t="s">
        <v>51</v>
      </c>
      <c r="D12" s="26" t="s">
        <v>50</v>
      </c>
      <c r="E12" s="29" t="s">
        <v>49</v>
      </c>
    </row>
    <row r="13" spans="1:254" ht="19.8" customHeight="1" x14ac:dyDescent="0.25">
      <c r="A13" s="20" t="s">
        <v>48</v>
      </c>
      <c r="B13" s="20" t="s">
        <v>47</v>
      </c>
      <c r="C13" s="20" t="s">
        <v>46</v>
      </c>
      <c r="D13" s="28" t="s">
        <v>45</v>
      </c>
      <c r="E13" s="19" t="s">
        <v>44</v>
      </c>
    </row>
    <row r="14" spans="1:254" ht="19.8" customHeight="1" x14ac:dyDescent="0.25">
      <c r="A14" s="20"/>
      <c r="B14" s="20"/>
      <c r="C14" s="20"/>
      <c r="D14" s="28" t="s">
        <v>43</v>
      </c>
      <c r="E14" s="19" t="s">
        <v>42</v>
      </c>
    </row>
    <row r="15" spans="1:254" ht="36.6" customHeight="1" x14ac:dyDescent="0.25">
      <c r="A15" s="20"/>
      <c r="B15" s="20"/>
      <c r="C15" s="20"/>
      <c r="D15" s="27" t="s">
        <v>41</v>
      </c>
      <c r="E15" s="18" t="s">
        <v>40</v>
      </c>
    </row>
    <row r="16" spans="1:254" ht="36.6" customHeight="1" x14ac:dyDescent="0.25">
      <c r="A16" s="20"/>
      <c r="B16" s="20"/>
      <c r="C16" s="20"/>
      <c r="D16" s="28" t="s">
        <v>39</v>
      </c>
      <c r="E16" s="19" t="s">
        <v>38</v>
      </c>
    </row>
    <row r="17" spans="1:5" ht="36.6" customHeight="1" x14ac:dyDescent="0.25">
      <c r="A17" s="20"/>
      <c r="B17" s="20"/>
      <c r="C17" s="20"/>
      <c r="D17" s="28" t="s">
        <v>37</v>
      </c>
      <c r="E17" s="18" t="s">
        <v>36</v>
      </c>
    </row>
    <row r="18" spans="1:5" ht="19.8" customHeight="1" x14ac:dyDescent="0.25">
      <c r="A18" s="20"/>
      <c r="B18" s="20"/>
      <c r="C18" s="20"/>
      <c r="D18" s="27" t="s">
        <v>8</v>
      </c>
      <c r="E18" s="18" t="s">
        <v>35</v>
      </c>
    </row>
    <row r="19" spans="1:5" ht="19.8" customHeight="1" x14ac:dyDescent="0.25">
      <c r="A19" s="20"/>
      <c r="B19" s="20"/>
      <c r="C19" s="26" t="s">
        <v>34</v>
      </c>
      <c r="D19" s="23" t="s">
        <v>33</v>
      </c>
      <c r="E19" s="25">
        <v>1</v>
      </c>
    </row>
    <row r="20" spans="1:5" ht="19.8" customHeight="1" x14ac:dyDescent="0.25">
      <c r="A20" s="20"/>
      <c r="B20" s="20"/>
      <c r="C20" s="26" t="s">
        <v>32</v>
      </c>
      <c r="D20" s="21" t="s">
        <v>31</v>
      </c>
      <c r="E20" s="25">
        <v>1</v>
      </c>
    </row>
    <row r="21" spans="1:5" ht="19.8" customHeight="1" x14ac:dyDescent="0.25">
      <c r="A21" s="20"/>
      <c r="B21" s="20"/>
      <c r="C21" s="24" t="s">
        <v>30</v>
      </c>
      <c r="D21" s="23" t="s">
        <v>29</v>
      </c>
      <c r="E21" s="19" t="s">
        <v>28</v>
      </c>
    </row>
    <row r="22" spans="1:5" ht="19.8" customHeight="1" x14ac:dyDescent="0.25">
      <c r="A22" s="20"/>
      <c r="B22" s="20"/>
      <c r="C22" s="22"/>
      <c r="D22" s="23" t="s">
        <v>27</v>
      </c>
      <c r="E22" s="18" t="s">
        <v>26</v>
      </c>
    </row>
    <row r="23" spans="1:5" ht="40.200000000000003" customHeight="1" x14ac:dyDescent="0.25">
      <c r="A23" s="20"/>
      <c r="B23" s="20"/>
      <c r="C23" s="22"/>
      <c r="D23" s="21" t="s">
        <v>25</v>
      </c>
      <c r="E23" s="18" t="s">
        <v>24</v>
      </c>
    </row>
    <row r="24" spans="1:5" ht="36.6" customHeight="1" x14ac:dyDescent="0.25">
      <c r="A24" s="20"/>
      <c r="B24" s="20"/>
      <c r="C24" s="22"/>
      <c r="D24" s="21" t="s">
        <v>23</v>
      </c>
      <c r="E24" s="18" t="s">
        <v>22</v>
      </c>
    </row>
    <row r="25" spans="1:5" ht="19.8" customHeight="1" x14ac:dyDescent="0.25">
      <c r="A25" s="20"/>
      <c r="B25" s="20" t="s">
        <v>70</v>
      </c>
      <c r="C25" s="20" t="s">
        <v>21</v>
      </c>
      <c r="D25" s="19" t="s">
        <v>20</v>
      </c>
      <c r="E25" s="19" t="s">
        <v>19</v>
      </c>
    </row>
    <row r="26" spans="1:5" ht="19.8" customHeight="1" x14ac:dyDescent="0.25">
      <c r="A26" s="20"/>
      <c r="B26" s="20"/>
      <c r="C26" s="20"/>
      <c r="D26" s="19" t="s">
        <v>18</v>
      </c>
      <c r="E26" s="18" t="s">
        <v>17</v>
      </c>
    </row>
  </sheetData>
  <mergeCells count="18">
    <mergeCell ref="A2:E2"/>
    <mergeCell ref="A3:E3"/>
    <mergeCell ref="A5:B5"/>
    <mergeCell ref="C5:E5"/>
    <mergeCell ref="A6:B6"/>
    <mergeCell ref="C6:E6"/>
    <mergeCell ref="A7:B7"/>
    <mergeCell ref="D8:E8"/>
    <mergeCell ref="D9:E9"/>
    <mergeCell ref="D10:E10"/>
    <mergeCell ref="B11:E11"/>
    <mergeCell ref="A8:B10"/>
    <mergeCell ref="A13:A26"/>
    <mergeCell ref="B13:B24"/>
    <mergeCell ref="B25:B26"/>
    <mergeCell ref="C13:C18"/>
    <mergeCell ref="C21:C24"/>
    <mergeCell ref="C25:C26"/>
  </mergeCells>
  <phoneticPr fontId="3" type="noConversion"/>
  <printOptions horizontalCentered="1"/>
  <pageMargins left="0.59055118110236227" right="0.59055118110236227" top="0.62" bottom="0.66" header="0.51181102362204722" footer="0.51181102362204722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全省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潇小小</dc:creator>
  <cp:lastModifiedBy>吉海燕</cp:lastModifiedBy>
  <cp:lastPrinted>2023-02-02T01:30:22Z</cp:lastPrinted>
  <dcterms:created xsi:type="dcterms:W3CDTF">2023-01-05T08:52:00Z</dcterms:created>
  <dcterms:modified xsi:type="dcterms:W3CDTF">2023-02-02T01:30:23Z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126B467ED092463DA2C433D2B807ABCE</vt:lpwstr>
  </property>
  <property fmtid="{D5CDD505-2E9C-101B-9397-08002B2CF9AE}" pid="3" name="KSOProductBuildVer">
    <vt:lpwstr>2052-11.8.2.8053</vt:lpwstr>
  </property>
</Properties>
</file>