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496" windowHeight="8256"/>
  </bookViews>
  <sheets>
    <sheet name="汇总表" sheetId="1" r:id="rId1"/>
    <sheet name="遂宁" sheetId="2" r:id="rId2"/>
  </sheets>
  <definedNames>
    <definedName name="_xlnm.Print_Titles" localSheetId="0">汇总表!$5:$5</definedName>
  </definedNames>
  <calcPr calcId="144525" fullPrecision="0"/>
</workbook>
</file>

<file path=xl/calcChain.xml><?xml version="1.0" encoding="utf-8"?>
<calcChain xmlns="http://schemas.openxmlformats.org/spreadsheetml/2006/main">
  <c r="D8" i="2" l="1"/>
  <c r="L19" i="1"/>
  <c r="J19" i="1"/>
  <c r="I19" i="1"/>
  <c r="F19" i="1"/>
  <c r="B19" i="1"/>
  <c r="L18" i="1"/>
  <c r="F18" i="1"/>
  <c r="L17" i="1"/>
  <c r="F17" i="1"/>
  <c r="L16" i="1"/>
  <c r="F16" i="1"/>
  <c r="L15" i="1"/>
  <c r="F15" i="1"/>
  <c r="L14" i="1"/>
  <c r="F14" i="1"/>
  <c r="L13" i="1"/>
  <c r="F13" i="1"/>
  <c r="L12" i="1"/>
  <c r="F12" i="1"/>
  <c r="L11" i="1"/>
  <c r="F11" i="1"/>
  <c r="L10" i="1"/>
  <c r="F10" i="1"/>
  <c r="L9" i="1"/>
  <c r="F9" i="1"/>
  <c r="L8" i="1"/>
  <c r="F8" i="1"/>
  <c r="L7" i="1"/>
  <c r="F7" i="1"/>
  <c r="L6" i="1"/>
  <c r="F6" i="1"/>
</calcChain>
</file>

<file path=xl/sharedStrings.xml><?xml version="1.0" encoding="utf-8"?>
<sst xmlns="http://schemas.openxmlformats.org/spreadsheetml/2006/main" count="82" uniqueCount="77">
  <si>
    <t xml:space="preserve">附件1 </t>
  </si>
  <si>
    <t>提前下达2022年重大传染病防控中央补助资金分配表</t>
  </si>
  <si>
    <t>单位：万元</t>
  </si>
  <si>
    <t>单位</t>
  </si>
  <si>
    <t>项目一</t>
  </si>
  <si>
    <t>项目二</t>
  </si>
  <si>
    <t>艾滋病</t>
  </si>
  <si>
    <t>结核病</t>
  </si>
  <si>
    <t>总计</t>
  </si>
  <si>
    <t>免疫规划</t>
  </si>
  <si>
    <t>精神卫生</t>
  </si>
  <si>
    <t>慢病管理</t>
  </si>
  <si>
    <t>新冠监测</t>
  </si>
  <si>
    <t>小计</t>
  </si>
  <si>
    <t>市疾控中心</t>
  </si>
  <si>
    <t>市中心医院</t>
  </si>
  <si>
    <t>市精神卫生中心</t>
  </si>
  <si>
    <t>市中医院</t>
  </si>
  <si>
    <t>市一医院</t>
  </si>
  <si>
    <t>市传染病医院</t>
  </si>
  <si>
    <t>市卫生健康综合行政执法支队</t>
  </si>
  <si>
    <t>市中心血站</t>
  </si>
  <si>
    <t>市妇幼保健计划生育指导中心</t>
  </si>
  <si>
    <t>船山区</t>
  </si>
  <si>
    <t>安居区</t>
  </si>
  <si>
    <t>射洪市</t>
  </si>
  <si>
    <t>高新区</t>
  </si>
  <si>
    <t>合计</t>
  </si>
  <si>
    <t>≥90%</t>
  </si>
  <si>
    <t>在册严重精神障碍患者管理率</t>
  </si>
  <si>
    <t>＞85%</t>
  </si>
  <si>
    <t>窝沟封闭完好率</t>
  </si>
  <si>
    <t>＞80%</t>
  </si>
  <si>
    <t>死因监测规范报告率</t>
  </si>
  <si>
    <t>以乡镇（街道）为单位适龄儿童国家免疫规划疫苗接种率</t>
  </si>
  <si>
    <t>艾滋病感染孕产妇所生儿童抗病毒用药比例</t>
  </si>
  <si>
    <t>任务数检测完成率不低于70%</t>
  </si>
  <si>
    <t>艾滋病高危人群(暗媚、男性同性性行人群)干预</t>
  </si>
  <si>
    <t>艾滋病规范化随访干预比例</t>
  </si>
  <si>
    <t>艾滋病哨点监测完成率</t>
  </si>
  <si>
    <t>质量指标</t>
  </si>
  <si>
    <t>≥100%</t>
  </si>
  <si>
    <t>脑卒中高危人群筛查干预任务完成率</t>
  </si>
  <si>
    <t>≥4000</t>
  </si>
  <si>
    <t>农村癌症早诊早治项目上消化道癌人群筛查例数</t>
  </si>
  <si>
    <t>病原学阳性肺结核患者的密切接触者筛查率</t>
  </si>
  <si>
    <t>病原学阳性肺结核患者耐药筛查率</t>
  </si>
  <si>
    <t>不低于患者治疗及随访管理任务数的85%</t>
  </si>
  <si>
    <t>发现并治疗管理肺结核患者数</t>
  </si>
  <si>
    <t>艾滋病血液样本核酸检测</t>
  </si>
  <si>
    <t>艾滋病免费抗病毒治疗</t>
  </si>
  <si>
    <t>数量指标</t>
  </si>
  <si>
    <t>产
出
指
标</t>
  </si>
  <si>
    <t>绩
效
指
标</t>
  </si>
  <si>
    <t>指标值</t>
  </si>
  <si>
    <t>三级指标</t>
  </si>
  <si>
    <t>二级指标</t>
  </si>
  <si>
    <t>一级
指标</t>
  </si>
  <si>
    <t>目标1:继续为0-6岁适龄儿童常规接种。保持高水平国家免疫规划疫苗接种率，接种率达到90%以上；开展麻疹、AFP等疫苗可预防疾病监测、开展乙肝哨点监测、加强AEFI监测，所有指标均达到方案要求。对部分县区开展脊灰、麻疹疫苗补充免疫或查漏补种活动。
目标2: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及时发现和规范治疗管理结核病患者，持续降低结核病的感染、发病与死亡，确保结核病疫情稳步下降，提高群众健康水平。全面开展包虫病综合防治，提升我省包虫病防治成效。持续巩固全省血吸虫病消除成果，加强肺吸虫病监测。
目标3:开展重大慢性病早期筛查干预项目，落实慢性病及其相关危险因素监测。建立、完善政府领导、多部门合作和社会团体广泛参与的精神卫生工作体制和组织管理、协调机制；建立健全精神卫生服务体系和网络，提高精神卫生工作队伍人员素质和服务能力；组织开展严重精神障碍患者的筛查，建档与管理，降低肇事肇祸风险，构建和谐社会。</t>
  </si>
  <si>
    <t>年
度
总
体
目
标</t>
  </si>
  <si>
    <t xml:space="preserve">      地方资金</t>
  </si>
  <si>
    <t>其中：中央补助</t>
  </si>
  <si>
    <t xml:space="preserve">  年度金额：</t>
  </si>
  <si>
    <t>资金
情况
（万元）</t>
  </si>
  <si>
    <t>遂宁市卫生健康委员会</t>
  </si>
  <si>
    <t>市（州）主管部门</t>
  </si>
  <si>
    <t>遂宁市财政局</t>
  </si>
  <si>
    <t>市（州）财政部门</t>
  </si>
  <si>
    <t>四川省卫生健康委员会</t>
  </si>
  <si>
    <t>省级主管部门</t>
  </si>
  <si>
    <t>四川省财政厅</t>
  </si>
  <si>
    <t>省级财政部门</t>
  </si>
  <si>
    <t>重大传染病防控经费</t>
  </si>
  <si>
    <t>专项名称</t>
  </si>
  <si>
    <t>（2022年度）</t>
    <phoneticPr fontId="16" type="noConversion"/>
  </si>
  <si>
    <t>绩效目标表</t>
    <phoneticPr fontId="16" type="noConversion"/>
  </si>
  <si>
    <t>附件2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</si>
</sst>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.00_ ;[Red]\-0.00\ "/>
  </numFmts>
  <fonts count="5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sz val="9"/>
      <name val="宋体"/>
      <family val="3"/>
      <charset val="134"/>
      <scheme val="minor"/>
    </font>
    <font>
      <sz val="20"/>
      <name val="方正小标宋_GBK"/>
      <family val="4"/>
      <charset val="134"/>
    </font>
    <font>
      <sz val="20"/>
      <name val="方正小标宋简体"/>
      <family val="3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2"/>
      <name val="黑体"/>
      <family val="3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5"/>
      <color rgb="FF435369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rgb="FF435369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rgb="FF435369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rgb="FF43536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</font>
    <font>
      <u/>
      <sz val="12"/>
      <color indexed="36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39">
    <xf numFmtId="0" fontId="0" fillId="0" borderId="0">
      <alignment vertical="center"/>
    </xf>
    <xf numFmtId="0" fontId="1" fillId="0" borderId="0">
      <alignment vertical="center"/>
    </xf>
    <xf numFmtId="0" fontId="8" fillId="0" borderId="0" applyProtection="0">
      <alignment vertical="center"/>
    </xf>
    <xf numFmtId="0" fontId="1" fillId="0" borderId="0" applyProtection="0"/>
    <xf numFmtId="0" fontId="8" fillId="0" borderId="0">
      <alignment vertical="center"/>
    </xf>
    <xf numFmtId="0" fontId="9" fillId="0" borderId="0">
      <alignment vertical="center"/>
    </xf>
    <xf numFmtId="0" fontId="15" fillId="0" borderId="0"/>
    <xf numFmtId="0" fontId="15" fillId="0" borderId="0"/>
    <xf numFmtId="0" fontId="20" fillId="9" borderId="0" applyProtection="0"/>
    <xf numFmtId="0" fontId="20" fillId="10" borderId="0" applyNumberFormat="0" applyBorder="0" applyAlignment="0" applyProtection="0">
      <alignment vertical="center"/>
    </xf>
    <xf numFmtId="0" fontId="20" fillId="9" borderId="0" applyProtection="0"/>
    <xf numFmtId="0" fontId="20" fillId="9" borderId="0" applyProtection="0"/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Protection="0"/>
    <xf numFmtId="0" fontId="20" fillId="13" borderId="0" applyNumberFormat="0" applyBorder="0" applyAlignment="0" applyProtection="0">
      <alignment vertical="center"/>
    </xf>
    <xf numFmtId="0" fontId="20" fillId="12" borderId="0" applyProtection="0"/>
    <xf numFmtId="0" fontId="20" fillId="12" borderId="0" applyProtection="0"/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Protection="0"/>
    <xf numFmtId="0" fontId="20" fillId="16" borderId="0" applyNumberFormat="0" applyBorder="0" applyAlignment="0" applyProtection="0">
      <alignment vertical="center"/>
    </xf>
    <xf numFmtId="0" fontId="20" fillId="15" borderId="0" applyProtection="0"/>
    <xf numFmtId="0" fontId="20" fillId="15" borderId="0" applyProtection="0"/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Protection="0"/>
    <xf numFmtId="0" fontId="20" fillId="19" borderId="0" applyNumberFormat="0" applyBorder="0" applyAlignment="0" applyProtection="0">
      <alignment vertical="center"/>
    </xf>
    <xf numFmtId="0" fontId="20" fillId="18" borderId="0" applyProtection="0"/>
    <xf numFmtId="0" fontId="20" fillId="18" borderId="0" applyProtection="0"/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Protection="0"/>
    <xf numFmtId="0" fontId="20" fillId="21" borderId="0" applyNumberFormat="0" applyBorder="0" applyAlignment="0" applyProtection="0">
      <alignment vertical="center"/>
    </xf>
    <xf numFmtId="0" fontId="20" fillId="11" borderId="0" applyProtection="0"/>
    <xf numFmtId="0" fontId="20" fillId="11" borderId="0" applyProtection="0"/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Protection="0"/>
    <xf numFmtId="0" fontId="20" fillId="22" borderId="0" applyNumberFormat="0" applyBorder="0" applyAlignment="0" applyProtection="0">
      <alignment vertical="center"/>
    </xf>
    <xf numFmtId="0" fontId="20" fillId="17" borderId="0" applyProtection="0"/>
    <xf numFmtId="0" fontId="20" fillId="17" borderId="0" applyProtection="0"/>
    <xf numFmtId="0" fontId="20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3" borderId="0" applyProtection="0"/>
    <xf numFmtId="0" fontId="20" fillId="24" borderId="0" applyNumberFormat="0" applyBorder="0" applyAlignment="0" applyProtection="0">
      <alignment vertical="center"/>
    </xf>
    <xf numFmtId="0" fontId="20" fillId="23" borderId="0" applyProtection="0"/>
    <xf numFmtId="0" fontId="20" fillId="23" borderId="0" applyProtection="0"/>
    <xf numFmtId="0" fontId="20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2" borderId="0" applyProtection="0"/>
    <xf numFmtId="0" fontId="20" fillId="25" borderId="0" applyNumberFormat="0" applyBorder="0" applyAlignment="0" applyProtection="0">
      <alignment vertical="center"/>
    </xf>
    <xf numFmtId="0" fontId="20" fillId="12" borderId="0" applyProtection="0"/>
    <xf numFmtId="0" fontId="20" fillId="12" borderId="0" applyProtection="0"/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Protection="0"/>
    <xf numFmtId="0" fontId="20" fillId="28" borderId="0" applyNumberFormat="0" applyBorder="0" applyAlignment="0" applyProtection="0">
      <alignment vertical="center"/>
    </xf>
    <xf numFmtId="0" fontId="20" fillId="27" borderId="0" applyProtection="0"/>
    <xf numFmtId="0" fontId="20" fillId="27" borderId="0" applyProtection="0"/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Protection="0"/>
    <xf numFmtId="0" fontId="20" fillId="30" borderId="0" applyNumberFormat="0" applyBorder="0" applyAlignment="0" applyProtection="0">
      <alignment vertical="center"/>
    </xf>
    <xf numFmtId="0" fontId="20" fillId="12" borderId="0" applyProtection="0"/>
    <xf numFmtId="0" fontId="20" fillId="12" borderId="0" applyProtection="0"/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Protection="0"/>
    <xf numFmtId="0" fontId="20" fillId="31" borderId="0" applyNumberFormat="0" applyBorder="0" applyAlignment="0" applyProtection="0">
      <alignment vertical="center"/>
    </xf>
    <xf numFmtId="0" fontId="20" fillId="23" borderId="0" applyProtection="0"/>
    <xf numFmtId="0" fontId="20" fillId="23" borderId="0" applyProtection="0"/>
    <xf numFmtId="0" fontId="20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7" borderId="0" applyProtection="0"/>
    <xf numFmtId="0" fontId="20" fillId="32" borderId="0" applyNumberFormat="0" applyBorder="0" applyAlignment="0" applyProtection="0">
      <alignment vertical="center"/>
    </xf>
    <xf numFmtId="0" fontId="20" fillId="17" borderId="0" applyProtection="0"/>
    <xf numFmtId="0" fontId="20" fillId="17" borderId="0" applyProtection="0"/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3" borderId="0" applyProtection="0"/>
    <xf numFmtId="0" fontId="21" fillId="34" borderId="0" applyNumberFormat="0" applyBorder="0" applyAlignment="0" applyProtection="0">
      <alignment vertical="center"/>
    </xf>
    <xf numFmtId="0" fontId="21" fillId="23" borderId="0" applyProtection="0"/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6" borderId="0" applyProtection="0"/>
    <xf numFmtId="0" fontId="21" fillId="36" borderId="0" applyNumberFormat="0" applyBorder="0" applyAlignment="0" applyProtection="0">
      <alignment vertical="center"/>
    </xf>
    <xf numFmtId="0" fontId="21" fillId="26" borderId="0" applyProtection="0"/>
    <xf numFmtId="0" fontId="21" fillId="3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Protection="0"/>
    <xf numFmtId="0" fontId="21" fillId="37" borderId="0" applyNumberFormat="0" applyBorder="0" applyAlignment="0" applyProtection="0">
      <alignment vertical="center"/>
    </xf>
    <xf numFmtId="0" fontId="21" fillId="27" borderId="0" applyProtection="0"/>
    <xf numFmtId="0" fontId="21" fillId="3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2" borderId="0" applyProtection="0"/>
    <xf numFmtId="0" fontId="21" fillId="38" borderId="0" applyNumberFormat="0" applyBorder="0" applyAlignment="0" applyProtection="0">
      <alignment vertical="center"/>
    </xf>
    <xf numFmtId="0" fontId="21" fillId="12" borderId="0" applyProtection="0"/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23" borderId="0" applyProtection="0"/>
    <xf numFmtId="0" fontId="21" fillId="40" borderId="0" applyNumberFormat="0" applyBorder="0" applyAlignment="0" applyProtection="0">
      <alignment vertical="center"/>
    </xf>
    <xf numFmtId="0" fontId="21" fillId="23" borderId="0" applyProtection="0"/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Protection="0"/>
    <xf numFmtId="0" fontId="21" fillId="43" borderId="0" applyNumberFormat="0" applyBorder="0" applyAlignment="0" applyProtection="0">
      <alignment vertical="center"/>
    </xf>
    <xf numFmtId="0" fontId="21" fillId="42" borderId="0" applyProtection="0"/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2" fillId="0" borderId="12" applyProtection="0"/>
    <xf numFmtId="0" fontId="23" fillId="0" borderId="13" applyNumberFormat="0" applyFill="0" applyAlignment="0" applyProtection="0">
      <alignment vertical="center"/>
    </xf>
    <xf numFmtId="0" fontId="22" fillId="0" borderId="12" applyProtection="0"/>
    <xf numFmtId="0" fontId="22" fillId="0" borderId="12" applyProtection="0"/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0" borderId="12" applyProtection="0"/>
    <xf numFmtId="0" fontId="26" fillId="0" borderId="13" applyNumberFormat="0" applyFill="0" applyAlignment="0" applyProtection="0">
      <alignment vertical="center"/>
    </xf>
    <xf numFmtId="0" fontId="25" fillId="0" borderId="12" applyProtection="0"/>
    <xf numFmtId="0" fontId="25" fillId="0" borderId="12" applyProtection="0"/>
    <xf numFmtId="0" fontId="26" fillId="0" borderId="13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8" fillId="0" borderId="17" applyProtection="0"/>
    <xf numFmtId="0" fontId="29" fillId="0" borderId="18" applyNumberFormat="0" applyFill="0" applyAlignment="0" applyProtection="0">
      <alignment vertical="center"/>
    </xf>
    <xf numFmtId="0" fontId="28" fillId="0" borderId="17" applyProtection="0"/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Protection="0"/>
    <xf numFmtId="0" fontId="29" fillId="0" borderId="0" applyNumberFormat="0" applyFill="0" applyBorder="0" applyAlignment="0" applyProtection="0">
      <alignment vertical="center"/>
    </xf>
    <xf numFmtId="0" fontId="28" fillId="0" borderId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Protection="0"/>
    <xf numFmtId="0" fontId="32" fillId="0" borderId="0" applyNumberFormat="0" applyFill="0" applyBorder="0" applyAlignment="0" applyProtection="0">
      <alignment vertical="center"/>
    </xf>
    <xf numFmtId="0" fontId="31" fillId="0" borderId="0" applyProtection="0"/>
    <xf numFmtId="0" fontId="31" fillId="0" borderId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26" borderId="0" applyProtection="0"/>
    <xf numFmtId="0" fontId="35" fillId="2" borderId="0" applyNumberFormat="0" applyBorder="0" applyAlignment="0" applyProtection="0">
      <alignment vertical="center"/>
    </xf>
    <xf numFmtId="0" fontId="34" fillId="26" borderId="0" applyProtection="0"/>
    <xf numFmtId="0" fontId="35" fillId="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20" fillId="0" borderId="0">
      <alignment vertical="center"/>
    </xf>
    <xf numFmtId="0" fontId="37" fillId="0" borderId="0">
      <alignment vertical="center"/>
    </xf>
    <xf numFmtId="0" fontId="2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20" fillId="0" borderId="0"/>
    <xf numFmtId="0" fontId="37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17" borderId="0" applyProtection="0"/>
    <xf numFmtId="0" fontId="40" fillId="4" borderId="0" applyNumberFormat="0" applyBorder="0" applyAlignment="0" applyProtection="0">
      <alignment vertical="center"/>
    </xf>
    <xf numFmtId="0" fontId="39" fillId="17" borderId="0" applyProtection="0"/>
    <xf numFmtId="0" fontId="39" fillId="17" borderId="0" applyProtection="0"/>
    <xf numFmtId="0" fontId="40" fillId="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0" borderId="20" applyProtection="0"/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0" applyProtection="0"/>
    <xf numFmtId="0" fontId="41" fillId="0" borderId="20" applyProtection="0"/>
    <xf numFmtId="0" fontId="41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15" borderId="23" applyProtection="0"/>
    <xf numFmtId="0" fontId="43" fillId="5" borderId="3" applyNumberFormat="0" applyAlignment="0" applyProtection="0">
      <alignment vertical="center"/>
    </xf>
    <xf numFmtId="0" fontId="42" fillId="15" borderId="23" applyProtection="0"/>
    <xf numFmtId="0" fontId="43" fillId="5" borderId="3" applyNumberFormat="0" applyAlignment="0" applyProtection="0">
      <alignment vertical="center"/>
    </xf>
    <xf numFmtId="0" fontId="42" fillId="27" borderId="23" applyNumberFormat="0" applyAlignment="0" applyProtection="0">
      <alignment vertical="center"/>
    </xf>
    <xf numFmtId="0" fontId="42" fillId="27" borderId="23" applyNumberFormat="0" applyAlignment="0" applyProtection="0">
      <alignment vertical="center"/>
    </xf>
    <xf numFmtId="0" fontId="42" fillId="15" borderId="23" applyNumberFormat="0" applyAlignment="0" applyProtection="0">
      <alignment vertical="center"/>
    </xf>
    <xf numFmtId="0" fontId="44" fillId="45" borderId="24" applyProtection="0"/>
    <xf numFmtId="0" fontId="44" fillId="6" borderId="6" applyNumberFormat="0" applyAlignment="0" applyProtection="0">
      <alignment vertical="center"/>
    </xf>
    <xf numFmtId="0" fontId="44" fillId="45" borderId="24" applyProtection="0"/>
    <xf numFmtId="0" fontId="44" fillId="6" borderId="6" applyNumberFormat="0" applyAlignment="0" applyProtection="0">
      <alignment vertical="center"/>
    </xf>
    <xf numFmtId="0" fontId="44" fillId="45" borderId="24" applyNumberFormat="0" applyAlignment="0" applyProtection="0">
      <alignment vertical="center"/>
    </xf>
    <xf numFmtId="0" fontId="44" fillId="45" borderId="24" applyNumberFormat="0" applyAlignment="0" applyProtection="0">
      <alignment vertical="center"/>
    </xf>
    <xf numFmtId="0" fontId="45" fillId="45" borderId="24" applyNumberFormat="0" applyAlignment="0" applyProtection="0">
      <alignment vertical="center"/>
    </xf>
    <xf numFmtId="0" fontId="46" fillId="0" borderId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Protection="0"/>
    <xf numFmtId="0" fontId="46" fillId="0" borderId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Protection="0"/>
    <xf numFmtId="0" fontId="47" fillId="0" borderId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5" applyProtection="0"/>
    <xf numFmtId="0" fontId="49" fillId="0" borderId="4" applyNumberFormat="0" applyFill="0" applyAlignment="0" applyProtection="0">
      <alignment vertical="center"/>
    </xf>
    <xf numFmtId="0" fontId="48" fillId="0" borderId="25" applyProtection="0"/>
    <xf numFmtId="0" fontId="49" fillId="0" borderId="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21" fillId="41" borderId="0" applyProtection="0"/>
    <xf numFmtId="0" fontId="21" fillId="46" borderId="0" applyNumberFormat="0" applyBorder="0" applyAlignment="0" applyProtection="0">
      <alignment vertical="center"/>
    </xf>
    <xf numFmtId="0" fontId="21" fillId="41" borderId="0" applyProtection="0"/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Protection="0"/>
    <xf numFmtId="0" fontId="21" fillId="49" borderId="0" applyNumberFormat="0" applyBorder="0" applyAlignment="0" applyProtection="0">
      <alignment vertical="center"/>
    </xf>
    <xf numFmtId="0" fontId="21" fillId="48" borderId="0" applyProtection="0"/>
    <xf numFmtId="0" fontId="21" fillId="4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45" borderId="0" applyProtection="0"/>
    <xf numFmtId="0" fontId="21" fillId="6" borderId="0" applyNumberFormat="0" applyBorder="0" applyAlignment="0" applyProtection="0">
      <alignment vertical="center"/>
    </xf>
    <xf numFmtId="0" fontId="21" fillId="45" borderId="0" applyProtection="0"/>
    <xf numFmtId="0" fontId="21" fillId="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4" borderId="0" applyProtection="0"/>
    <xf numFmtId="0" fontId="21" fillId="51" borderId="0" applyNumberFormat="0" applyBorder="0" applyAlignment="0" applyProtection="0">
      <alignment vertical="center"/>
    </xf>
    <xf numFmtId="0" fontId="21" fillId="44" borderId="0" applyProtection="0"/>
    <xf numFmtId="0" fontId="21" fillId="51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1" borderId="0" applyProtection="0"/>
    <xf numFmtId="0" fontId="21" fillId="52" borderId="0" applyNumberFormat="0" applyBorder="0" applyAlignment="0" applyProtection="0">
      <alignment vertical="center"/>
    </xf>
    <xf numFmtId="0" fontId="21" fillId="41" borderId="0" applyProtection="0"/>
    <xf numFmtId="0" fontId="21" fillId="5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Protection="0"/>
    <xf numFmtId="0" fontId="21" fillId="53" borderId="0" applyNumberFormat="0" applyBorder="0" applyAlignment="0" applyProtection="0">
      <alignment vertical="center"/>
    </xf>
    <xf numFmtId="0" fontId="21" fillId="42" borderId="0" applyProtection="0"/>
    <xf numFmtId="0" fontId="21" fillId="53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34" fillId="54" borderId="0" applyProtection="0"/>
    <xf numFmtId="0" fontId="50" fillId="7" borderId="0" applyNumberFormat="0" applyBorder="0" applyAlignment="0" applyProtection="0">
      <alignment vertical="center"/>
    </xf>
    <xf numFmtId="0" fontId="34" fillId="54" borderId="0" applyProtection="0"/>
    <xf numFmtId="0" fontId="50" fillId="7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1" fillId="15" borderId="26" applyProtection="0"/>
    <xf numFmtId="0" fontId="52" fillId="5" borderId="5" applyNumberFormat="0" applyAlignment="0" applyProtection="0">
      <alignment vertical="center"/>
    </xf>
    <xf numFmtId="0" fontId="51" fillId="15" borderId="26" applyProtection="0"/>
    <xf numFmtId="0" fontId="51" fillId="15" borderId="26" applyProtection="0"/>
    <xf numFmtId="0" fontId="52" fillId="5" borderId="5" applyNumberFormat="0" applyAlignment="0" applyProtection="0">
      <alignment vertical="center"/>
    </xf>
    <xf numFmtId="0" fontId="51" fillId="27" borderId="26" applyNumberFormat="0" applyAlignment="0" applyProtection="0">
      <alignment vertical="center"/>
    </xf>
    <xf numFmtId="0" fontId="51" fillId="27" borderId="26" applyNumberFormat="0" applyAlignment="0" applyProtection="0">
      <alignment vertical="center"/>
    </xf>
    <xf numFmtId="0" fontId="51" fillId="27" borderId="26" applyNumberFormat="0" applyAlignment="0" applyProtection="0">
      <alignment vertical="center"/>
    </xf>
    <xf numFmtId="0" fontId="51" fillId="15" borderId="26" applyNumberFormat="0" applyAlignment="0" applyProtection="0">
      <alignment vertical="center"/>
    </xf>
    <xf numFmtId="0" fontId="53" fillId="12" borderId="23" applyProtection="0"/>
    <xf numFmtId="0" fontId="54" fillId="3" borderId="3" applyNumberFormat="0" applyAlignment="0" applyProtection="0">
      <alignment vertical="center"/>
    </xf>
    <xf numFmtId="0" fontId="53" fillId="12" borderId="23" applyProtection="0"/>
    <xf numFmtId="0" fontId="53" fillId="12" borderId="23" applyProtection="0"/>
    <xf numFmtId="0" fontId="54" fillId="3" borderId="3" applyNumberFormat="0" applyAlignment="0" applyProtection="0">
      <alignment vertical="center"/>
    </xf>
    <xf numFmtId="0" fontId="53" fillId="12" borderId="23" applyNumberFormat="0" applyAlignment="0" applyProtection="0">
      <alignment vertical="center"/>
    </xf>
    <xf numFmtId="0" fontId="53" fillId="12" borderId="23" applyNumberFormat="0" applyAlignment="0" applyProtection="0">
      <alignment vertical="center"/>
    </xf>
    <xf numFmtId="0" fontId="53" fillId="12" borderId="23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20" fillId="18" borderId="27" applyProtection="0"/>
    <xf numFmtId="0" fontId="20" fillId="8" borderId="7" applyNumberFormat="0" applyFont="0" applyAlignment="0" applyProtection="0">
      <alignment vertical="center"/>
    </xf>
    <xf numFmtId="0" fontId="20" fillId="18" borderId="27" applyProtection="0"/>
    <xf numFmtId="0" fontId="20" fillId="18" borderId="27" applyProtection="0"/>
    <xf numFmtId="0" fontId="20" fillId="8" borderId="7" applyNumberFormat="0" applyFont="0" applyAlignment="0" applyProtection="0">
      <alignment vertical="center"/>
    </xf>
    <xf numFmtId="0" fontId="20" fillId="18" borderId="27" applyNumberFormat="0" applyFont="0" applyAlignment="0" applyProtection="0">
      <alignment vertical="center"/>
    </xf>
    <xf numFmtId="0" fontId="20" fillId="18" borderId="27" applyNumberFormat="0" applyFont="0" applyAlignment="0" applyProtection="0">
      <alignment vertical="center"/>
    </xf>
    <xf numFmtId="0" fontId="20" fillId="18" borderId="27" applyNumberFormat="0" applyFont="0" applyAlignment="0" applyProtection="0">
      <alignment vertical="center"/>
    </xf>
    <xf numFmtId="0" fontId="15" fillId="18" borderId="27" applyNumberFormat="0" applyFont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wrapText="1"/>
    </xf>
    <xf numFmtId="179" fontId="4" fillId="0" borderId="1" xfId="1" applyNumberFormat="1" applyFont="1" applyFill="1" applyBorder="1" applyAlignment="1">
      <alignment horizontal="center" vertical="center" wrapText="1" shrinkToFit="1"/>
    </xf>
    <xf numFmtId="179" fontId="5" fillId="0" borderId="1" xfId="1" applyNumberFormat="1" applyFont="1" applyFill="1" applyBorder="1" applyAlignment="1">
      <alignment horizontal="center" vertical="center" wrapText="1" shrinkToFit="1"/>
    </xf>
    <xf numFmtId="179" fontId="6" fillId="0" borderId="1" xfId="1" applyNumberFormat="1" applyFont="1" applyFill="1" applyBorder="1" applyAlignment="1">
      <alignment horizontal="center" vertical="center" wrapText="1" shrinkToFit="1"/>
    </xf>
    <xf numFmtId="179" fontId="6" fillId="0" borderId="1" xfId="1" applyNumberFormat="1" applyFont="1" applyFill="1" applyBorder="1" applyAlignment="1">
      <alignment horizontal="center" vertical="center" shrinkToFit="1"/>
    </xf>
    <xf numFmtId="179" fontId="6" fillId="0" borderId="1" xfId="4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1" applyNumberFormat="1" applyFont="1" applyFill="1" applyBorder="1" applyAlignment="1">
      <alignment horizontal="center"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179" fontId="6" fillId="0" borderId="2" xfId="1" applyNumberFormat="1" applyFont="1" applyFill="1" applyBorder="1" applyAlignment="1">
      <alignment horizontal="center" vertical="center" wrapText="1" shrinkToFit="1"/>
    </xf>
    <xf numFmtId="179" fontId="3" fillId="0" borderId="0" xfId="1" applyNumberFormat="1" applyFont="1" applyFill="1" applyAlignment="1">
      <alignment horizontal="right" vertical="center" wrapText="1" shrinkToFit="1"/>
    </xf>
    <xf numFmtId="179" fontId="4" fillId="0" borderId="1" xfId="1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 wrapText="1"/>
    </xf>
    <xf numFmtId="179" fontId="13" fillId="0" borderId="0" xfId="1" applyNumberFormat="1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15" fillId="0" borderId="0" xfId="6" applyFill="1" applyAlignment="1">
      <alignment vertical="center" wrapText="1"/>
    </xf>
    <xf numFmtId="9" fontId="16" fillId="0" borderId="1" xfId="6" applyNumberFormat="1" applyFont="1" applyFill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left" vertical="center" wrapText="1"/>
    </xf>
    <xf numFmtId="0" fontId="14" fillId="0" borderId="1" xfId="6" applyFont="1" applyBorder="1" applyAlignment="1">
      <alignment horizontal="center" vertical="center" wrapText="1"/>
    </xf>
    <xf numFmtId="9" fontId="16" fillId="0" borderId="1" xfId="6" applyNumberFormat="1" applyFont="1" applyBorder="1" applyAlignment="1">
      <alignment horizontal="center" vertical="center" wrapText="1"/>
    </xf>
    <xf numFmtId="0" fontId="16" fillId="0" borderId="1" xfId="6" applyFont="1" applyBorder="1" applyAlignment="1">
      <alignment vertical="center" wrapText="1"/>
    </xf>
    <xf numFmtId="0" fontId="16" fillId="0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vertical="center" wrapText="1"/>
    </xf>
    <xf numFmtId="0" fontId="14" fillId="0" borderId="8" xfId="6" applyFont="1" applyBorder="1" applyAlignment="1">
      <alignment horizontal="left" vertical="center" wrapText="1"/>
    </xf>
    <xf numFmtId="0" fontId="14" fillId="0" borderId="9" xfId="6" applyFont="1" applyBorder="1" applyAlignment="1">
      <alignment horizontal="left" vertical="center" wrapText="1"/>
    </xf>
    <xf numFmtId="0" fontId="16" fillId="0" borderId="10" xfId="6" applyFont="1" applyBorder="1" applyAlignment="1">
      <alignment horizontal="left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6" fillId="0" borderId="1" xfId="7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left" vertical="center" wrapText="1"/>
    </xf>
    <xf numFmtId="0" fontId="16" fillId="0" borderId="8" xfId="6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 wrapText="1"/>
    </xf>
    <xf numFmtId="0" fontId="16" fillId="0" borderId="10" xfId="6" applyFont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18" fillId="0" borderId="0" xfId="6" applyFont="1" applyFill="1" applyAlignment="1">
      <alignment vertical="center" wrapText="1"/>
    </xf>
    <xf numFmtId="0" fontId="18" fillId="0" borderId="11" xfId="6" applyFont="1" applyFill="1" applyBorder="1" applyAlignment="1">
      <alignment horizontal="right" vertical="center"/>
    </xf>
    <xf numFmtId="0" fontId="18" fillId="0" borderId="11" xfId="6" applyFont="1" applyFill="1" applyBorder="1" applyAlignment="1">
      <alignment vertical="center" wrapText="1"/>
    </xf>
    <xf numFmtId="0" fontId="18" fillId="0" borderId="11" xfId="6" applyFont="1" applyFill="1" applyBorder="1" applyAlignment="1">
      <alignment vertical="center"/>
    </xf>
    <xf numFmtId="0" fontId="15" fillId="0" borderId="0" xfId="6" applyFont="1" applyFill="1" applyAlignment="1">
      <alignment horizontal="center" vertical="center" wrapText="1"/>
    </xf>
    <xf numFmtId="0" fontId="15" fillId="0" borderId="0" xfId="6" applyFont="1" applyFill="1" applyAlignment="1">
      <alignment vertical="center" wrapText="1"/>
    </xf>
    <xf numFmtId="0" fontId="15" fillId="0" borderId="0" xfId="6" applyFont="1" applyAlignment="1">
      <alignment vertical="center" wrapText="1"/>
    </xf>
    <xf numFmtId="0" fontId="19" fillId="0" borderId="0" xfId="6" applyFont="1" applyAlignment="1">
      <alignment vertical="center" wrapText="1"/>
    </xf>
    <xf numFmtId="0" fontId="10" fillId="0" borderId="0" xfId="6" applyFont="1" applyAlignment="1">
      <alignment vertical="center"/>
    </xf>
    <xf numFmtId="0" fontId="12" fillId="0" borderId="0" xfId="6" applyFont="1" applyAlignment="1">
      <alignment horizontal="center" vertical="center" wrapText="1"/>
    </xf>
  </cellXfs>
  <cellStyles count="339">
    <cellStyle name="20% - 强调文字颜色 1 2" xfId="8"/>
    <cellStyle name="20% - 强调文字颜色 1 2 2" xfId="9"/>
    <cellStyle name="20% - 强调文字颜色 1 2 3" xfId="10"/>
    <cellStyle name="20% - 强调文字颜色 1 2 4" xfId="11"/>
    <cellStyle name="20% - 强调文字颜色 1 2 5" xfId="12"/>
    <cellStyle name="20% - 强调文字颜色 1 3" xfId="13"/>
    <cellStyle name="20% - 强调文字颜色 1 4" xfId="14"/>
    <cellStyle name="20% - 强调文字颜色 1 5" xfId="15"/>
    <cellStyle name="20% - 强调文字颜色 2 2" xfId="16"/>
    <cellStyle name="20% - 强调文字颜色 2 2 2" xfId="17"/>
    <cellStyle name="20% - 强调文字颜色 2 2 3" xfId="18"/>
    <cellStyle name="20% - 强调文字颜色 2 2 4" xfId="19"/>
    <cellStyle name="20% - 强调文字颜色 2 2 5" xfId="20"/>
    <cellStyle name="20% - 强调文字颜色 2 3" xfId="21"/>
    <cellStyle name="20% - 强调文字颜色 2 4" xfId="22"/>
    <cellStyle name="20% - 强调文字颜色 2 5" xfId="23"/>
    <cellStyle name="20% - 强调文字颜色 3 2" xfId="24"/>
    <cellStyle name="20% - 强调文字颜色 3 2 2" xfId="25"/>
    <cellStyle name="20% - 强调文字颜色 3 2 3" xfId="26"/>
    <cellStyle name="20% - 强调文字颜色 3 2 4" xfId="27"/>
    <cellStyle name="20% - 强调文字颜色 3 2 5" xfId="28"/>
    <cellStyle name="20% - 强调文字颜色 3 3" xfId="29"/>
    <cellStyle name="20% - 强调文字颜色 3 4" xfId="30"/>
    <cellStyle name="20% - 强调文字颜色 3 5" xfId="31"/>
    <cellStyle name="20% - 强调文字颜色 4 2" xfId="32"/>
    <cellStyle name="20% - 强调文字颜色 4 2 2" xfId="33"/>
    <cellStyle name="20% - 强调文字颜色 4 2 3" xfId="34"/>
    <cellStyle name="20% - 强调文字颜色 4 2 4" xfId="35"/>
    <cellStyle name="20% - 强调文字颜色 4 2 5" xfId="36"/>
    <cellStyle name="20% - 强调文字颜色 4 3" xfId="37"/>
    <cellStyle name="20% - 强调文字颜色 4 4" xfId="38"/>
    <cellStyle name="20% - 强调文字颜色 4 5" xfId="39"/>
    <cellStyle name="20% - 强调文字颜色 5 2" xfId="40"/>
    <cellStyle name="20% - 强调文字颜色 5 2 2" xfId="41"/>
    <cellStyle name="20% - 强调文字颜色 5 2 3" xfId="42"/>
    <cellStyle name="20% - 强调文字颜色 5 2 4" xfId="43"/>
    <cellStyle name="20% - 强调文字颜色 5 2 5" xfId="44"/>
    <cellStyle name="20% - 强调文字颜色 5 3" xfId="45"/>
    <cellStyle name="20% - 强调文字颜色 5 4" xfId="46"/>
    <cellStyle name="20% - 强调文字颜色 5 5" xfId="47"/>
    <cellStyle name="20% - 强调文字颜色 6 2" xfId="48"/>
    <cellStyle name="20% - 强调文字颜色 6 2 2" xfId="49"/>
    <cellStyle name="20% - 强调文字颜色 6 2 3" xfId="50"/>
    <cellStyle name="20% - 强调文字颜色 6 2 4" xfId="51"/>
    <cellStyle name="20% - 强调文字颜色 6 2 5" xfId="52"/>
    <cellStyle name="20% - 强调文字颜色 6 3" xfId="53"/>
    <cellStyle name="20% - 强调文字颜色 6 4" xfId="54"/>
    <cellStyle name="20% - 强调文字颜色 6 5" xfId="55"/>
    <cellStyle name="40% - 强调文字颜色 1 2" xfId="56"/>
    <cellStyle name="40% - 强调文字颜色 1 2 2" xfId="57"/>
    <cellStyle name="40% - 强调文字颜色 1 2 3" xfId="58"/>
    <cellStyle name="40% - 强调文字颜色 1 2 4" xfId="59"/>
    <cellStyle name="40% - 强调文字颜色 1 2 5" xfId="60"/>
    <cellStyle name="40% - 强调文字颜色 1 3" xfId="61"/>
    <cellStyle name="40% - 强调文字颜色 1 4" xfId="62"/>
    <cellStyle name="40% - 强调文字颜色 1 5" xfId="63"/>
    <cellStyle name="40% - 强调文字颜色 2 2" xfId="64"/>
    <cellStyle name="40% - 强调文字颜色 2 2 2" xfId="65"/>
    <cellStyle name="40% - 强调文字颜色 2 2 3" xfId="66"/>
    <cellStyle name="40% - 强调文字颜色 2 2 4" xfId="67"/>
    <cellStyle name="40% - 强调文字颜色 2 2 5" xfId="68"/>
    <cellStyle name="40% - 强调文字颜色 2 3" xfId="69"/>
    <cellStyle name="40% - 强调文字颜色 2 4" xfId="70"/>
    <cellStyle name="40% - 强调文字颜色 2 5" xfId="71"/>
    <cellStyle name="40% - 强调文字颜色 3 2" xfId="72"/>
    <cellStyle name="40% - 强调文字颜色 3 2 2" xfId="73"/>
    <cellStyle name="40% - 强调文字颜色 3 2 3" xfId="74"/>
    <cellStyle name="40% - 强调文字颜色 3 2 4" xfId="75"/>
    <cellStyle name="40% - 强调文字颜色 3 2 5" xfId="76"/>
    <cellStyle name="40% - 强调文字颜色 3 3" xfId="77"/>
    <cellStyle name="40% - 强调文字颜色 3 4" xfId="78"/>
    <cellStyle name="40% - 强调文字颜色 3 5" xfId="79"/>
    <cellStyle name="40% - 强调文字颜色 4 2" xfId="80"/>
    <cellStyle name="40% - 强调文字颜色 4 2 2" xfId="81"/>
    <cellStyle name="40% - 强调文字颜色 4 2 3" xfId="82"/>
    <cellStyle name="40% - 强调文字颜色 4 2 4" xfId="83"/>
    <cellStyle name="40% - 强调文字颜色 4 2 5" xfId="84"/>
    <cellStyle name="40% - 强调文字颜色 4 3" xfId="85"/>
    <cellStyle name="40% - 强调文字颜色 4 4" xfId="86"/>
    <cellStyle name="40% - 强调文字颜色 4 5" xfId="87"/>
    <cellStyle name="40% - 强调文字颜色 5 2" xfId="88"/>
    <cellStyle name="40% - 强调文字颜色 5 2 2" xfId="89"/>
    <cellStyle name="40% - 强调文字颜色 5 2 3" xfId="90"/>
    <cellStyle name="40% - 强调文字颜色 5 2 4" xfId="91"/>
    <cellStyle name="40% - 强调文字颜色 5 2 5" xfId="92"/>
    <cellStyle name="40% - 强调文字颜色 5 3" xfId="93"/>
    <cellStyle name="40% - 强调文字颜色 5 4" xfId="94"/>
    <cellStyle name="40% - 强调文字颜色 5 5" xfId="95"/>
    <cellStyle name="40% - 强调文字颜色 6 2" xfId="96"/>
    <cellStyle name="40% - 强调文字颜色 6 2 2" xfId="97"/>
    <cellStyle name="40% - 强调文字颜色 6 2 3" xfId="98"/>
    <cellStyle name="40% - 强调文字颜色 6 2 4" xfId="99"/>
    <cellStyle name="40% - 强调文字颜色 6 2 5" xfId="100"/>
    <cellStyle name="40% - 强调文字颜色 6 3" xfId="101"/>
    <cellStyle name="40% - 强调文字颜色 6 4" xfId="102"/>
    <cellStyle name="40% - 强调文字颜色 6 5" xfId="103"/>
    <cellStyle name="60% - 强调文字颜色 1 2" xfId="104"/>
    <cellStyle name="60% - 强调文字颜色 1 2 2" xfId="105"/>
    <cellStyle name="60% - 强调文字颜色 1 2 3" xfId="106"/>
    <cellStyle name="60% - 强调文字颜色 1 2 4" xfId="107"/>
    <cellStyle name="60% - 强调文字颜色 1 3" xfId="108"/>
    <cellStyle name="60% - 强调文字颜色 1 4" xfId="109"/>
    <cellStyle name="60% - 强调文字颜色 2 2" xfId="110"/>
    <cellStyle name="60% - 强调文字颜色 2 2 2" xfId="111"/>
    <cellStyle name="60% - 强调文字颜色 2 2 3" xfId="112"/>
    <cellStyle name="60% - 强调文字颜色 2 2 4" xfId="113"/>
    <cellStyle name="60% - 强调文字颜色 2 3" xfId="114"/>
    <cellStyle name="60% - 强调文字颜色 2 4" xfId="115"/>
    <cellStyle name="60% - 强调文字颜色 3 2" xfId="116"/>
    <cellStyle name="60% - 强调文字颜色 3 2 2" xfId="117"/>
    <cellStyle name="60% - 强调文字颜色 3 2 3" xfId="118"/>
    <cellStyle name="60% - 强调文字颜色 3 2 4" xfId="119"/>
    <cellStyle name="60% - 强调文字颜色 3 3" xfId="120"/>
    <cellStyle name="60% - 强调文字颜色 3 4" xfId="121"/>
    <cellStyle name="60% - 强调文字颜色 4 2" xfId="122"/>
    <cellStyle name="60% - 强调文字颜色 4 2 2" xfId="123"/>
    <cellStyle name="60% - 强调文字颜色 4 2 3" xfId="124"/>
    <cellStyle name="60% - 强调文字颜色 4 2 4" xfId="125"/>
    <cellStyle name="60% - 强调文字颜色 4 3" xfId="126"/>
    <cellStyle name="60% - 强调文字颜色 4 4" xfId="127"/>
    <cellStyle name="60% - 强调文字颜色 5 2" xfId="128"/>
    <cellStyle name="60% - 强调文字颜色 5 2 2" xfId="129"/>
    <cellStyle name="60% - 强调文字颜色 5 2 3" xfId="130"/>
    <cellStyle name="60% - 强调文字颜色 5 2 4" xfId="131"/>
    <cellStyle name="60% - 强调文字颜色 5 3" xfId="132"/>
    <cellStyle name="60% - 强调文字颜色 5 4" xfId="133"/>
    <cellStyle name="60% - 强调文字颜色 6 2" xfId="134"/>
    <cellStyle name="60% - 强调文字颜色 6 2 2" xfId="135"/>
    <cellStyle name="60% - 强调文字颜色 6 2 3" xfId="136"/>
    <cellStyle name="60% - 强调文字颜色 6 2 4" xfId="137"/>
    <cellStyle name="60% - 强调文字颜色 6 3" xfId="138"/>
    <cellStyle name="60% - 强调文字颜色 6 4" xfId="139"/>
    <cellStyle name="标题 1 2" xfId="140"/>
    <cellStyle name="标题 1 2 2" xfId="141"/>
    <cellStyle name="标题 1 2 3" xfId="142"/>
    <cellStyle name="标题 1 2 4" xfId="143"/>
    <cellStyle name="标题 1 2 5" xfId="144"/>
    <cellStyle name="标题 1 3" xfId="145"/>
    <cellStyle name="标题 1 4" xfId="146"/>
    <cellStyle name="标题 1 5" xfId="147"/>
    <cellStyle name="标题 2 2" xfId="148"/>
    <cellStyle name="标题 2 2 2" xfId="149"/>
    <cellStyle name="标题 2 2 3" xfId="150"/>
    <cellStyle name="标题 2 2 4" xfId="151"/>
    <cellStyle name="标题 2 2 5" xfId="152"/>
    <cellStyle name="标题 2 3" xfId="153"/>
    <cellStyle name="标题 2 4" xfId="154"/>
    <cellStyle name="标题 2 5" xfId="155"/>
    <cellStyle name="标题 3 2" xfId="156"/>
    <cellStyle name="标题 3 2 2" xfId="157"/>
    <cellStyle name="标题 3 2 3" xfId="158"/>
    <cellStyle name="标题 3 2 4" xfId="159"/>
    <cellStyle name="标题 3 3" xfId="160"/>
    <cellStyle name="标题 3 4" xfId="161"/>
    <cellStyle name="标题 3 5" xfId="162"/>
    <cellStyle name="标题 4 2" xfId="163"/>
    <cellStyle name="标题 4 2 2" xfId="164"/>
    <cellStyle name="标题 4 2 3" xfId="165"/>
    <cellStyle name="标题 4 2 4" xfId="166"/>
    <cellStyle name="标题 4 3" xfId="167"/>
    <cellStyle name="标题 4 4" xfId="168"/>
    <cellStyle name="标题 4 5" xfId="169"/>
    <cellStyle name="标题 5" xfId="170"/>
    <cellStyle name="标题 5 2" xfId="171"/>
    <cellStyle name="标题 5 3" xfId="172"/>
    <cellStyle name="标题 5 4" xfId="173"/>
    <cellStyle name="标题 5 5" xfId="174"/>
    <cellStyle name="标题 6" xfId="175"/>
    <cellStyle name="标题 7" xfId="176"/>
    <cellStyle name="标题 8" xfId="177"/>
    <cellStyle name="差 2" xfId="178"/>
    <cellStyle name="差 2 2" xfId="179"/>
    <cellStyle name="差 2 3" xfId="180"/>
    <cellStyle name="差 2 4" xfId="181"/>
    <cellStyle name="差 3" xfId="182"/>
    <cellStyle name="差 4" xfId="183"/>
    <cellStyle name="常规" xfId="0" builtinId="0"/>
    <cellStyle name="常规 10" xfId="184"/>
    <cellStyle name="常规 13" xfId="3"/>
    <cellStyle name="常规 2" xfId="4"/>
    <cellStyle name="常规 2 2" xfId="6"/>
    <cellStyle name="常规 2 2 2" xfId="185"/>
    <cellStyle name="常规 2 2 3" xfId="186"/>
    <cellStyle name="常规 2 2 4" xfId="7"/>
    <cellStyle name="常规 2 2 5" xfId="187"/>
    <cellStyle name="常规 2 2 6" xfId="188"/>
    <cellStyle name="常规 2 2 7" xfId="189"/>
    <cellStyle name="常规 2 3" xfId="190"/>
    <cellStyle name="常规 2 3 2" xfId="191"/>
    <cellStyle name="常规 2 4" xfId="192"/>
    <cellStyle name="常规 2 5" xfId="193"/>
    <cellStyle name="常规 2 6" xfId="194"/>
    <cellStyle name="常规 2 7" xfId="195"/>
    <cellStyle name="常规 2 8" xfId="196"/>
    <cellStyle name="常规 2 9" xfId="197"/>
    <cellStyle name="常规 3" xfId="5"/>
    <cellStyle name="常规 3 2" xfId="198"/>
    <cellStyle name="常规 3 3" xfId="2"/>
    <cellStyle name="常规 3 4" xfId="199"/>
    <cellStyle name="常规 3 5" xfId="200"/>
    <cellStyle name="常规 3 6" xfId="201"/>
    <cellStyle name="常规 3 7" xfId="202"/>
    <cellStyle name="常规 4" xfId="203"/>
    <cellStyle name="常规 4 2" xfId="204"/>
    <cellStyle name="常规 4 3" xfId="205"/>
    <cellStyle name="常规 5" xfId="206"/>
    <cellStyle name="常规 5 2" xfId="207"/>
    <cellStyle name="常规 6" xfId="208"/>
    <cellStyle name="常规 7" xfId="209"/>
    <cellStyle name="常规 7 2" xfId="210"/>
    <cellStyle name="常规 8" xfId="211"/>
    <cellStyle name="常规 9" xfId="212"/>
    <cellStyle name="常规_Sheet2" xfId="1"/>
    <cellStyle name="超链接 2" xfId="213"/>
    <cellStyle name="好 2" xfId="214"/>
    <cellStyle name="好 2 2" xfId="215"/>
    <cellStyle name="好 2 3" xfId="216"/>
    <cellStyle name="好 2 4" xfId="217"/>
    <cellStyle name="好 2 5" xfId="218"/>
    <cellStyle name="好 3" xfId="219"/>
    <cellStyle name="好 3 2" xfId="220"/>
    <cellStyle name="好 4" xfId="221"/>
    <cellStyle name="汇总 2" xfId="222"/>
    <cellStyle name="汇总 2 2" xfId="223"/>
    <cellStyle name="汇总 2 2 2" xfId="224"/>
    <cellStyle name="汇总 2 3" xfId="225"/>
    <cellStyle name="汇总 2 4" xfId="226"/>
    <cellStyle name="汇总 2 5" xfId="227"/>
    <cellStyle name="汇总 3" xfId="228"/>
    <cellStyle name="汇总 3 2" xfId="229"/>
    <cellStyle name="汇总 4" xfId="230"/>
    <cellStyle name="汇总 5" xfId="231"/>
    <cellStyle name="计算 2" xfId="232"/>
    <cellStyle name="计算 2 2" xfId="233"/>
    <cellStyle name="计算 2 3" xfId="234"/>
    <cellStyle name="计算 2 4" xfId="235"/>
    <cellStyle name="计算 3" xfId="236"/>
    <cellStyle name="计算 4" xfId="237"/>
    <cellStyle name="计算 5" xfId="238"/>
    <cellStyle name="检查单元格 2" xfId="239"/>
    <cellStyle name="检查单元格 2 2" xfId="240"/>
    <cellStyle name="检查单元格 2 3" xfId="241"/>
    <cellStyle name="检查单元格 2 4" xfId="242"/>
    <cellStyle name="检查单元格 3" xfId="243"/>
    <cellStyle name="检查单元格 4" xfId="244"/>
    <cellStyle name="检查单元格 5" xfId="245"/>
    <cellStyle name="解释性文本 2" xfId="246"/>
    <cellStyle name="解释性文本 2 2" xfId="247"/>
    <cellStyle name="解释性文本 2 2 2" xfId="248"/>
    <cellStyle name="解释性文本 2 3" xfId="249"/>
    <cellStyle name="解释性文本 2 4" xfId="250"/>
    <cellStyle name="解释性文本 2 5" xfId="251"/>
    <cellStyle name="解释性文本 3" xfId="252"/>
    <cellStyle name="解释性文本 3 2" xfId="253"/>
    <cellStyle name="解释性文本 4" xfId="254"/>
    <cellStyle name="警告文本 2" xfId="255"/>
    <cellStyle name="警告文本 2 2" xfId="256"/>
    <cellStyle name="警告文本 2 2 2" xfId="257"/>
    <cellStyle name="警告文本 2 3" xfId="258"/>
    <cellStyle name="警告文本 2 4" xfId="259"/>
    <cellStyle name="警告文本 2 5" xfId="260"/>
    <cellStyle name="警告文本 3" xfId="261"/>
    <cellStyle name="警告文本 3 2" xfId="262"/>
    <cellStyle name="警告文本 4" xfId="263"/>
    <cellStyle name="链接单元格 2" xfId="264"/>
    <cellStyle name="链接单元格 2 2" xfId="265"/>
    <cellStyle name="链接单元格 2 3" xfId="266"/>
    <cellStyle name="链接单元格 2 4" xfId="267"/>
    <cellStyle name="链接单元格 3" xfId="268"/>
    <cellStyle name="链接单元格 4" xfId="269"/>
    <cellStyle name="强调文字颜色 1 2" xfId="270"/>
    <cellStyle name="强调文字颜色 1 2 2" xfId="271"/>
    <cellStyle name="强调文字颜色 1 2 3" xfId="272"/>
    <cellStyle name="强调文字颜色 1 2 4" xfId="273"/>
    <cellStyle name="强调文字颜色 1 3" xfId="274"/>
    <cellStyle name="强调文字颜色 1 4" xfId="275"/>
    <cellStyle name="强调文字颜色 2 2" xfId="276"/>
    <cellStyle name="强调文字颜色 2 2 2" xfId="277"/>
    <cellStyle name="强调文字颜色 2 2 3" xfId="278"/>
    <cellStyle name="强调文字颜色 2 2 4" xfId="279"/>
    <cellStyle name="强调文字颜色 2 3" xfId="280"/>
    <cellStyle name="强调文字颜色 2 4" xfId="281"/>
    <cellStyle name="强调文字颜色 3 2" xfId="282"/>
    <cellStyle name="强调文字颜色 3 2 2" xfId="283"/>
    <cellStyle name="强调文字颜色 3 2 3" xfId="284"/>
    <cellStyle name="强调文字颜色 3 2 4" xfId="285"/>
    <cellStyle name="强调文字颜色 3 3" xfId="286"/>
    <cellStyle name="强调文字颜色 3 4" xfId="287"/>
    <cellStyle name="强调文字颜色 4 2" xfId="288"/>
    <cellStyle name="强调文字颜色 4 2 2" xfId="289"/>
    <cellStyle name="强调文字颜色 4 2 3" xfId="290"/>
    <cellStyle name="强调文字颜色 4 2 4" xfId="291"/>
    <cellStyle name="强调文字颜色 4 3" xfId="292"/>
    <cellStyle name="强调文字颜色 4 4" xfId="293"/>
    <cellStyle name="强调文字颜色 5 2" xfId="294"/>
    <cellStyle name="强调文字颜色 5 2 2" xfId="295"/>
    <cellStyle name="强调文字颜色 5 2 3" xfId="296"/>
    <cellStyle name="强调文字颜色 5 2 4" xfId="297"/>
    <cellStyle name="强调文字颜色 5 3" xfId="298"/>
    <cellStyle name="强调文字颜色 5 4" xfId="299"/>
    <cellStyle name="强调文字颜色 6 2" xfId="300"/>
    <cellStyle name="强调文字颜色 6 2 2" xfId="301"/>
    <cellStyle name="强调文字颜色 6 2 3" xfId="302"/>
    <cellStyle name="强调文字颜色 6 2 4" xfId="303"/>
    <cellStyle name="强调文字颜色 6 3" xfId="304"/>
    <cellStyle name="强调文字颜色 6 4" xfId="305"/>
    <cellStyle name="适中 2" xfId="306"/>
    <cellStyle name="适中 2 2" xfId="307"/>
    <cellStyle name="适中 2 3" xfId="308"/>
    <cellStyle name="适中 2 4" xfId="309"/>
    <cellStyle name="适中 3" xfId="310"/>
    <cellStyle name="适中 4" xfId="311"/>
    <cellStyle name="输出 2" xfId="312"/>
    <cellStyle name="输出 2 2" xfId="313"/>
    <cellStyle name="输出 2 3" xfId="314"/>
    <cellStyle name="输出 2 4" xfId="315"/>
    <cellStyle name="输出 2 5" xfId="316"/>
    <cellStyle name="输出 3" xfId="317"/>
    <cellStyle name="输出 3 2" xfId="318"/>
    <cellStyle name="输出 4" xfId="319"/>
    <cellStyle name="输出 5" xfId="320"/>
    <cellStyle name="输入 2" xfId="321"/>
    <cellStyle name="输入 2 2" xfId="322"/>
    <cellStyle name="输入 2 3" xfId="323"/>
    <cellStyle name="输入 2 4" xfId="324"/>
    <cellStyle name="输入 2 5" xfId="325"/>
    <cellStyle name="输入 3" xfId="326"/>
    <cellStyle name="输入 3 2" xfId="327"/>
    <cellStyle name="输入 4" xfId="328"/>
    <cellStyle name="已访问的超链接 2" xfId="329"/>
    <cellStyle name="注释 2" xfId="330"/>
    <cellStyle name="注释 2 2" xfId="331"/>
    <cellStyle name="注释 2 3" xfId="332"/>
    <cellStyle name="注释 2 4" xfId="333"/>
    <cellStyle name="注释 2 5" xfId="334"/>
    <cellStyle name="注释 3" xfId="335"/>
    <cellStyle name="注释 4" xfId="336"/>
    <cellStyle name="注释 5" xfId="337"/>
    <cellStyle name="注释 6" xfId="338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I19"/>
  <sheetViews>
    <sheetView showZeros="0" tabSelected="1" workbookViewId="0">
      <selection activeCell="M4" sqref="M4"/>
    </sheetView>
  </sheetViews>
  <sheetFormatPr defaultColWidth="9" defaultRowHeight="15.6"/>
  <cols>
    <col min="1" max="1" width="19.5546875" style="3" customWidth="1"/>
    <col min="2" max="5" width="9" style="3" customWidth="1"/>
    <col min="6" max="6" width="9" style="1"/>
    <col min="7" max="11" width="9" style="1" customWidth="1"/>
    <col min="12" max="12" width="11.109375" style="1" customWidth="1"/>
    <col min="13" max="16363" width="9" style="1"/>
  </cols>
  <sheetData>
    <row r="1" spans="1:14" ht="22.2" customHeight="1">
      <c r="A1" s="16" t="s">
        <v>0</v>
      </c>
    </row>
    <row r="2" spans="1:14" s="1" customFormat="1" ht="48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1" customFormat="1" ht="24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4" s="1" customFormat="1" ht="24.9" customHeight="1">
      <c r="A4" s="15" t="s">
        <v>3</v>
      </c>
      <c r="B4" s="15" t="s">
        <v>4</v>
      </c>
      <c r="C4" s="15"/>
      <c r="D4" s="15"/>
      <c r="E4" s="15"/>
      <c r="F4" s="15"/>
      <c r="G4" s="15" t="s">
        <v>5</v>
      </c>
      <c r="H4" s="15"/>
      <c r="I4" s="15"/>
      <c r="J4" s="15" t="s">
        <v>6</v>
      </c>
      <c r="K4" s="15" t="s">
        <v>7</v>
      </c>
      <c r="L4" s="15" t="s">
        <v>8</v>
      </c>
    </row>
    <row r="5" spans="1:14" s="1" customFormat="1" ht="33.9" customHeight="1">
      <c r="A5" s="15"/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9</v>
      </c>
      <c r="H5" s="4" t="s">
        <v>11</v>
      </c>
      <c r="I5" s="4" t="s">
        <v>13</v>
      </c>
      <c r="J5" s="15"/>
      <c r="K5" s="15"/>
      <c r="L5" s="15"/>
    </row>
    <row r="6" spans="1:14" s="1" customFormat="1" ht="21.9" customHeight="1">
      <c r="A6" s="5" t="s">
        <v>14</v>
      </c>
      <c r="B6" s="6">
        <v>1.44</v>
      </c>
      <c r="C6" s="6"/>
      <c r="D6" s="6">
        <v>3.3</v>
      </c>
      <c r="E6" s="7">
        <v>34.770000000000003</v>
      </c>
      <c r="F6" s="6">
        <f>SUM(B6:E6)</f>
        <v>39.51</v>
      </c>
      <c r="G6" s="6">
        <v>4</v>
      </c>
      <c r="H6" s="6">
        <v>3.8</v>
      </c>
      <c r="I6" s="6">
        <v>7.8</v>
      </c>
      <c r="J6" s="13">
        <v>423.91</v>
      </c>
      <c r="K6" s="13">
        <v>31.78</v>
      </c>
      <c r="L6" s="13">
        <f>F6+I6+J6+K6</f>
        <v>503</v>
      </c>
    </row>
    <row r="7" spans="1:14" s="2" customFormat="1" ht="21.9" customHeight="1">
      <c r="A7" s="5" t="s">
        <v>15</v>
      </c>
      <c r="B7" s="6"/>
      <c r="C7" s="6"/>
      <c r="D7" s="6">
        <v>207.12</v>
      </c>
      <c r="E7" s="8">
        <v>17</v>
      </c>
      <c r="F7" s="6">
        <f t="shared" ref="F7:F19" si="0">SUM(B7:E7)</f>
        <v>224.12</v>
      </c>
      <c r="G7" s="6"/>
      <c r="H7" s="6">
        <v>3.2</v>
      </c>
      <c r="I7" s="6">
        <v>3.2</v>
      </c>
      <c r="J7" s="13"/>
      <c r="K7" s="13"/>
      <c r="L7" s="13">
        <f t="shared" ref="L7:L19" si="1">F7+I7+J7+K7</f>
        <v>227.32</v>
      </c>
      <c r="M7" s="1"/>
      <c r="N7" s="1"/>
    </row>
    <row r="8" spans="1:14" s="2" customFormat="1" ht="21.9" customHeight="1">
      <c r="A8" s="5" t="s">
        <v>16</v>
      </c>
      <c r="B8" s="6">
        <v>126.67</v>
      </c>
      <c r="C8" s="6">
        <v>9.34</v>
      </c>
      <c r="D8" s="6"/>
      <c r="E8" s="7"/>
      <c r="F8" s="6">
        <f t="shared" si="0"/>
        <v>136.01</v>
      </c>
      <c r="G8" s="6"/>
      <c r="H8" s="6"/>
      <c r="I8" s="6"/>
      <c r="J8" s="13"/>
      <c r="K8" s="13"/>
      <c r="L8" s="13">
        <f t="shared" si="1"/>
        <v>136.01</v>
      </c>
      <c r="M8" s="1"/>
      <c r="N8" s="1"/>
    </row>
    <row r="9" spans="1:14" s="2" customFormat="1" ht="21.9" customHeight="1">
      <c r="A9" s="9" t="s">
        <v>17</v>
      </c>
      <c r="B9" s="6"/>
      <c r="C9" s="6"/>
      <c r="D9" s="6"/>
      <c r="E9" s="8">
        <v>2</v>
      </c>
      <c r="F9" s="6">
        <f t="shared" si="0"/>
        <v>2</v>
      </c>
      <c r="G9" s="6"/>
      <c r="H9" s="6"/>
      <c r="I9" s="6"/>
      <c r="J9" s="13"/>
      <c r="K9" s="13"/>
      <c r="L9" s="13">
        <f t="shared" si="1"/>
        <v>2</v>
      </c>
      <c r="M9" s="1"/>
      <c r="N9" s="1"/>
    </row>
    <row r="10" spans="1:14" s="2" customFormat="1" ht="21.9" customHeight="1">
      <c r="A10" s="9" t="s">
        <v>18</v>
      </c>
      <c r="B10" s="6"/>
      <c r="C10" s="6"/>
      <c r="D10" s="6">
        <v>14.91</v>
      </c>
      <c r="E10" s="8">
        <v>2</v>
      </c>
      <c r="F10" s="6">
        <f t="shared" si="0"/>
        <v>16.91</v>
      </c>
      <c r="G10" s="6"/>
      <c r="H10" s="6"/>
      <c r="I10" s="6"/>
      <c r="J10" s="13"/>
      <c r="K10" s="13"/>
      <c r="L10" s="13">
        <f t="shared" si="1"/>
        <v>16.91</v>
      </c>
      <c r="M10" s="1"/>
      <c r="N10" s="1"/>
    </row>
    <row r="11" spans="1:14" s="2" customFormat="1" ht="21.9" customHeight="1">
      <c r="A11" s="10" t="s">
        <v>19</v>
      </c>
      <c r="B11" s="6"/>
      <c r="C11" s="6"/>
      <c r="D11" s="6"/>
      <c r="E11" s="8"/>
      <c r="F11" s="6">
        <f t="shared" si="0"/>
        <v>0</v>
      </c>
      <c r="G11" s="6"/>
      <c r="H11" s="6"/>
      <c r="I11" s="6"/>
      <c r="J11" s="13">
        <v>57.1</v>
      </c>
      <c r="K11" s="13"/>
      <c r="L11" s="13">
        <f t="shared" si="1"/>
        <v>57.1</v>
      </c>
      <c r="M11" s="1"/>
      <c r="N11" s="1"/>
    </row>
    <row r="12" spans="1:14" s="2" customFormat="1" ht="28.8" customHeight="1">
      <c r="A12" s="10" t="s">
        <v>20</v>
      </c>
      <c r="B12" s="6"/>
      <c r="C12" s="6"/>
      <c r="D12" s="6"/>
      <c r="E12" s="8"/>
      <c r="F12" s="6">
        <f t="shared" si="0"/>
        <v>0</v>
      </c>
      <c r="G12" s="6"/>
      <c r="H12" s="6"/>
      <c r="I12" s="6"/>
      <c r="J12" s="13">
        <v>5</v>
      </c>
      <c r="K12" s="13"/>
      <c r="L12" s="13">
        <f t="shared" si="1"/>
        <v>5</v>
      </c>
      <c r="M12" s="1"/>
      <c r="N12" s="1"/>
    </row>
    <row r="13" spans="1:14" s="2" customFormat="1" ht="21.9" customHeight="1">
      <c r="A13" s="9" t="s">
        <v>21</v>
      </c>
      <c r="B13" s="6"/>
      <c r="C13" s="6"/>
      <c r="D13" s="6"/>
      <c r="E13" s="8"/>
      <c r="F13" s="6">
        <f t="shared" si="0"/>
        <v>0</v>
      </c>
      <c r="G13" s="6"/>
      <c r="H13" s="6"/>
      <c r="I13" s="6"/>
      <c r="J13" s="13">
        <v>69.05</v>
      </c>
      <c r="K13" s="13"/>
      <c r="L13" s="13">
        <f t="shared" si="1"/>
        <v>69.05</v>
      </c>
      <c r="M13" s="1"/>
      <c r="N13" s="1"/>
    </row>
    <row r="14" spans="1:14" s="2" customFormat="1" ht="28.8" customHeight="1">
      <c r="A14" s="11" t="s">
        <v>22</v>
      </c>
      <c r="B14" s="6"/>
      <c r="C14" s="6"/>
      <c r="D14" s="6"/>
      <c r="E14" s="8"/>
      <c r="F14" s="6">
        <f t="shared" si="0"/>
        <v>0</v>
      </c>
      <c r="G14" s="6"/>
      <c r="H14" s="6"/>
      <c r="I14" s="6"/>
      <c r="J14" s="13">
        <v>18.47</v>
      </c>
      <c r="K14" s="13"/>
      <c r="L14" s="13">
        <f t="shared" si="1"/>
        <v>18.47</v>
      </c>
      <c r="M14" s="1"/>
      <c r="N14" s="1"/>
    </row>
    <row r="15" spans="1:14" s="1" customFormat="1" ht="21.9" customHeight="1">
      <c r="A15" s="5" t="s">
        <v>23</v>
      </c>
      <c r="B15" s="6">
        <v>15.94</v>
      </c>
      <c r="C15" s="6">
        <v>8.1300000000000008</v>
      </c>
      <c r="D15" s="12">
        <v>66.95</v>
      </c>
      <c r="E15" s="7">
        <v>3</v>
      </c>
      <c r="F15" s="6">
        <f t="shared" si="0"/>
        <v>94.02</v>
      </c>
      <c r="G15" s="6">
        <v>3.4</v>
      </c>
      <c r="H15" s="6">
        <v>3.77</v>
      </c>
      <c r="I15" s="6">
        <v>7.17</v>
      </c>
      <c r="J15" s="13">
        <v>219.32</v>
      </c>
      <c r="K15" s="13">
        <v>32.619999999999997</v>
      </c>
      <c r="L15" s="13">
        <f t="shared" si="1"/>
        <v>353.13</v>
      </c>
    </row>
    <row r="16" spans="1:14" s="1" customFormat="1" ht="21.9" customHeight="1">
      <c r="A16" s="5" t="s">
        <v>24</v>
      </c>
      <c r="B16" s="6">
        <v>1.47</v>
      </c>
      <c r="C16" s="6">
        <v>16.89</v>
      </c>
      <c r="D16" s="12">
        <v>13.2</v>
      </c>
      <c r="E16" s="7">
        <v>2</v>
      </c>
      <c r="F16" s="6">
        <f t="shared" si="0"/>
        <v>33.56</v>
      </c>
      <c r="G16" s="6">
        <v>2.4</v>
      </c>
      <c r="H16" s="6">
        <v>1.94</v>
      </c>
      <c r="I16" s="6">
        <v>4.34</v>
      </c>
      <c r="J16" s="13">
        <v>169.7</v>
      </c>
      <c r="K16" s="13">
        <v>23.61</v>
      </c>
      <c r="L16" s="13">
        <f t="shared" si="1"/>
        <v>231.21</v>
      </c>
    </row>
    <row r="17" spans="1:12" s="1" customFormat="1" ht="21.9" customHeight="1">
      <c r="A17" s="5" t="s">
        <v>25</v>
      </c>
      <c r="B17" s="6"/>
      <c r="C17" s="6"/>
      <c r="D17" s="12"/>
      <c r="E17" s="7"/>
      <c r="F17" s="6">
        <f t="shared" si="0"/>
        <v>0</v>
      </c>
      <c r="G17" s="6"/>
      <c r="H17" s="6"/>
      <c r="I17" s="6"/>
      <c r="J17" s="13">
        <v>4</v>
      </c>
      <c r="K17" s="13"/>
      <c r="L17" s="13">
        <f t="shared" si="1"/>
        <v>4</v>
      </c>
    </row>
    <row r="18" spans="1:12" s="1" customFormat="1" ht="21.9" customHeight="1">
      <c r="A18" s="5" t="s">
        <v>26</v>
      </c>
      <c r="B18" s="6"/>
      <c r="C18" s="6"/>
      <c r="D18" s="12">
        <v>9</v>
      </c>
      <c r="E18" s="7"/>
      <c r="F18" s="6">
        <f t="shared" si="0"/>
        <v>9</v>
      </c>
      <c r="G18" s="6"/>
      <c r="H18" s="6"/>
      <c r="I18" s="6"/>
      <c r="J18" s="13"/>
      <c r="K18" s="13"/>
      <c r="L18" s="13">
        <f t="shared" si="1"/>
        <v>9</v>
      </c>
    </row>
    <row r="19" spans="1:12" s="1" customFormat="1" ht="21.9" customHeight="1">
      <c r="A19" s="10" t="s">
        <v>27</v>
      </c>
      <c r="B19" s="8">
        <f>SUM(B6:B16)</f>
        <v>145.52000000000001</v>
      </c>
      <c r="C19" s="8">
        <v>34.36</v>
      </c>
      <c r="D19" s="8">
        <v>314.48</v>
      </c>
      <c r="E19" s="7">
        <v>60.77</v>
      </c>
      <c r="F19" s="6">
        <f t="shared" si="0"/>
        <v>555.13</v>
      </c>
      <c r="G19" s="8">
        <v>9.8000000000000007</v>
      </c>
      <c r="H19" s="8">
        <v>12.71</v>
      </c>
      <c r="I19" s="6">
        <f>SUM(G19:H19)</f>
        <v>22.51</v>
      </c>
      <c r="J19" s="6">
        <f>SUM(J6:J17)</f>
        <v>966.55</v>
      </c>
      <c r="K19" s="6">
        <v>88.01</v>
      </c>
      <c r="L19" s="13">
        <f t="shared" si="1"/>
        <v>1632.2</v>
      </c>
    </row>
  </sheetData>
  <mergeCells count="8">
    <mergeCell ref="A2:L2"/>
    <mergeCell ref="A3:L3"/>
    <mergeCell ref="B4:F4"/>
    <mergeCell ref="G4:I4"/>
    <mergeCell ref="A4:A5"/>
    <mergeCell ref="J4:J5"/>
    <mergeCell ref="K4:K5"/>
    <mergeCell ref="L4:L5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7"/>
  <sheetViews>
    <sheetView workbookViewId="0">
      <selection activeCell="I8" sqref="I8"/>
    </sheetView>
  </sheetViews>
  <sheetFormatPr defaultColWidth="9" defaultRowHeight="15.6"/>
  <cols>
    <col min="1" max="1" width="7.6640625" style="19" customWidth="1"/>
    <col min="2" max="2" width="8.6640625" style="19" customWidth="1"/>
    <col min="3" max="3" width="15.88671875" style="19" customWidth="1"/>
    <col min="4" max="4" width="45.6640625" style="19" customWidth="1"/>
    <col min="5" max="5" width="19.6640625" style="19" customWidth="1"/>
    <col min="6" max="245" width="9" style="19"/>
    <col min="246" max="16384" width="9" style="18"/>
  </cols>
  <sheetData>
    <row r="1" spans="1:255" s="19" customFormat="1" ht="22.2" customHeight="1">
      <c r="A1" s="46" t="s">
        <v>76</v>
      </c>
      <c r="B1" s="45"/>
      <c r="C1" s="44"/>
      <c r="D1" s="44"/>
      <c r="E1" s="43"/>
      <c r="IL1" s="18"/>
      <c r="IM1" s="18"/>
      <c r="IN1" s="18"/>
      <c r="IO1" s="18"/>
      <c r="IP1" s="18"/>
      <c r="IQ1" s="18"/>
      <c r="IR1" s="18"/>
      <c r="IS1" s="18"/>
      <c r="IT1" s="18"/>
      <c r="IU1" s="18"/>
    </row>
    <row r="2" spans="1:255" s="19" customFormat="1" ht="24.75" customHeight="1">
      <c r="A2" s="47" t="s">
        <v>75</v>
      </c>
      <c r="B2" s="47"/>
      <c r="C2" s="47"/>
      <c r="D2" s="47"/>
      <c r="E2" s="47"/>
      <c r="IL2" s="18"/>
      <c r="IM2" s="18"/>
      <c r="IN2" s="18"/>
      <c r="IO2" s="18"/>
      <c r="IP2" s="18"/>
      <c r="IQ2" s="18"/>
      <c r="IR2" s="18"/>
      <c r="IS2" s="18"/>
      <c r="IT2" s="18"/>
      <c r="IU2" s="18"/>
    </row>
    <row r="3" spans="1:255" s="19" customFormat="1" ht="15" customHeight="1">
      <c r="A3" s="42" t="s">
        <v>74</v>
      </c>
      <c r="B3" s="42"/>
      <c r="C3" s="42"/>
      <c r="D3" s="42"/>
      <c r="E3" s="42"/>
      <c r="IL3" s="18"/>
      <c r="IM3" s="18"/>
      <c r="IN3" s="18"/>
      <c r="IO3" s="18"/>
      <c r="IP3" s="18"/>
      <c r="IQ3" s="18"/>
      <c r="IR3" s="18"/>
      <c r="IS3" s="18"/>
      <c r="IT3" s="18"/>
      <c r="IU3" s="18"/>
    </row>
    <row r="4" spans="1:255" s="38" customFormat="1" ht="11.25" customHeight="1">
      <c r="A4" s="41"/>
      <c r="B4" s="40"/>
      <c r="D4" s="40"/>
      <c r="E4" s="39"/>
    </row>
    <row r="5" spans="1:255" s="19" customFormat="1" ht="26.4" customHeight="1">
      <c r="A5" s="31" t="s">
        <v>73</v>
      </c>
      <c r="B5" s="37"/>
      <c r="C5" s="36" t="s">
        <v>72</v>
      </c>
      <c r="D5" s="35"/>
      <c r="E5" s="34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pans="1:255" s="19" customFormat="1" ht="26.4" customHeight="1">
      <c r="A6" s="31" t="s">
        <v>71</v>
      </c>
      <c r="B6" s="31"/>
      <c r="C6" s="26" t="s">
        <v>70</v>
      </c>
      <c r="D6" s="26" t="s">
        <v>69</v>
      </c>
      <c r="E6" s="26" t="s">
        <v>68</v>
      </c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pans="1:255" s="19" customFormat="1" ht="26.4" customHeight="1">
      <c r="A7" s="31" t="s">
        <v>67</v>
      </c>
      <c r="B7" s="31"/>
      <c r="C7" s="26" t="s">
        <v>66</v>
      </c>
      <c r="D7" s="26" t="s">
        <v>65</v>
      </c>
      <c r="E7" s="26" t="s">
        <v>64</v>
      </c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pans="1:255" s="19" customFormat="1" ht="26.4" customHeight="1">
      <c r="A8" s="31" t="s">
        <v>63</v>
      </c>
      <c r="B8" s="31"/>
      <c r="C8" s="33" t="s">
        <v>62</v>
      </c>
      <c r="D8" s="32">
        <f>SUM(D9:E10)</f>
        <v>0</v>
      </c>
      <c r="E8" s="32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pans="1:255" s="19" customFormat="1" ht="26.4" customHeight="1">
      <c r="A9" s="31"/>
      <c r="B9" s="31"/>
      <c r="C9" s="26" t="s">
        <v>61</v>
      </c>
      <c r="D9" s="32"/>
      <c r="E9" s="32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pans="1:255" s="19" customFormat="1" ht="26.4" customHeight="1">
      <c r="A10" s="31"/>
      <c r="B10" s="31"/>
      <c r="C10" s="26" t="s">
        <v>60</v>
      </c>
      <c r="D10" s="31"/>
      <c r="E10" s="31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pans="1:255" s="19" customFormat="1" ht="131.25" customHeight="1">
      <c r="A11" s="26" t="s">
        <v>59</v>
      </c>
      <c r="B11" s="30" t="s">
        <v>58</v>
      </c>
      <c r="C11" s="29"/>
      <c r="D11" s="29"/>
      <c r="E11" s="2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pans="1:255" s="19" customFormat="1" ht="24.9" customHeight="1">
      <c r="A12" s="27"/>
      <c r="B12" s="26" t="s">
        <v>57</v>
      </c>
      <c r="C12" s="26" t="s">
        <v>56</v>
      </c>
      <c r="D12" s="26" t="s">
        <v>55</v>
      </c>
      <c r="E12" s="26" t="s">
        <v>54</v>
      </c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pans="1:255" s="19" customFormat="1" ht="24.9" customHeight="1">
      <c r="A13" s="22" t="s">
        <v>53</v>
      </c>
      <c r="B13" s="22" t="s">
        <v>52</v>
      </c>
      <c r="C13" s="22" t="s">
        <v>51</v>
      </c>
      <c r="D13" s="24" t="s">
        <v>50</v>
      </c>
      <c r="E13" s="23">
        <v>0.95</v>
      </c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pans="1:255" s="19" customFormat="1" ht="24.9" customHeight="1">
      <c r="A14" s="22"/>
      <c r="B14" s="22"/>
      <c r="C14" s="22"/>
      <c r="D14" s="24" t="s">
        <v>49</v>
      </c>
      <c r="E14" s="23">
        <v>1</v>
      </c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s="19" customFormat="1" ht="24.9" customHeight="1">
      <c r="A15" s="22"/>
      <c r="B15" s="22"/>
      <c r="C15" s="22"/>
      <c r="D15" s="24" t="s">
        <v>48</v>
      </c>
      <c r="E15" s="25" t="s">
        <v>47</v>
      </c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s="19" customFormat="1" ht="24.9" customHeight="1">
      <c r="A16" s="22"/>
      <c r="B16" s="22"/>
      <c r="C16" s="22"/>
      <c r="D16" s="24" t="s">
        <v>46</v>
      </c>
      <c r="E16" s="23">
        <v>0.7</v>
      </c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1:255" s="19" customFormat="1" ht="24.9" customHeight="1">
      <c r="A17" s="22"/>
      <c r="B17" s="22"/>
      <c r="C17" s="22"/>
      <c r="D17" s="24" t="s">
        <v>45</v>
      </c>
      <c r="E17" s="23">
        <v>0.95</v>
      </c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spans="1:255" s="19" customFormat="1" ht="24.9" customHeight="1">
      <c r="A18" s="22"/>
      <c r="B18" s="22"/>
      <c r="C18" s="22"/>
      <c r="D18" s="24" t="s">
        <v>44</v>
      </c>
      <c r="E18" s="23" t="s">
        <v>43</v>
      </c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</row>
    <row r="19" spans="1:255" s="19" customFormat="1" ht="24.9" customHeight="1">
      <c r="A19" s="22"/>
      <c r="B19" s="22"/>
      <c r="C19" s="22"/>
      <c r="D19" s="24" t="s">
        <v>42</v>
      </c>
      <c r="E19" s="23" t="s">
        <v>41</v>
      </c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</row>
    <row r="20" spans="1:255" s="19" customFormat="1" ht="24.9" customHeight="1">
      <c r="A20" s="22"/>
      <c r="B20" s="22"/>
      <c r="C20" s="22" t="s">
        <v>40</v>
      </c>
      <c r="D20" s="21" t="s">
        <v>39</v>
      </c>
      <c r="E20" s="20">
        <v>0.95</v>
      </c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</row>
    <row r="21" spans="1:255" s="19" customFormat="1" ht="24.9" customHeight="1">
      <c r="A21" s="22"/>
      <c r="B21" s="22"/>
      <c r="C21" s="22"/>
      <c r="D21" s="21" t="s">
        <v>38</v>
      </c>
      <c r="E21" s="20">
        <v>0.85</v>
      </c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</row>
    <row r="22" spans="1:255" s="19" customFormat="1" ht="24.9" customHeight="1">
      <c r="A22" s="22"/>
      <c r="B22" s="22"/>
      <c r="C22" s="22"/>
      <c r="D22" s="21" t="s">
        <v>37</v>
      </c>
      <c r="E22" s="20" t="s">
        <v>36</v>
      </c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</row>
    <row r="23" spans="1:255" s="19" customFormat="1" ht="24.9" customHeight="1">
      <c r="A23" s="22"/>
      <c r="B23" s="22"/>
      <c r="C23" s="22"/>
      <c r="D23" s="21" t="s">
        <v>35</v>
      </c>
      <c r="E23" s="20" t="s">
        <v>28</v>
      </c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</row>
    <row r="24" spans="1:255" s="19" customFormat="1" ht="24.9" customHeight="1">
      <c r="A24" s="22"/>
      <c r="B24" s="22"/>
      <c r="C24" s="22"/>
      <c r="D24" s="21" t="s">
        <v>34</v>
      </c>
      <c r="E24" s="20" t="s">
        <v>28</v>
      </c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</row>
    <row r="25" spans="1:255" s="19" customFormat="1" ht="24.9" customHeight="1">
      <c r="A25" s="22"/>
      <c r="B25" s="22"/>
      <c r="C25" s="22"/>
      <c r="D25" s="21" t="s">
        <v>33</v>
      </c>
      <c r="E25" s="20" t="s">
        <v>32</v>
      </c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</row>
    <row r="26" spans="1:255" s="19" customFormat="1" ht="24.9" customHeight="1">
      <c r="A26" s="22"/>
      <c r="B26" s="22"/>
      <c r="C26" s="22"/>
      <c r="D26" s="21" t="s">
        <v>31</v>
      </c>
      <c r="E26" s="20" t="s">
        <v>30</v>
      </c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</row>
    <row r="27" spans="1:255" s="19" customFormat="1" ht="24.9" customHeight="1">
      <c r="A27" s="22"/>
      <c r="B27" s="22"/>
      <c r="C27" s="22"/>
      <c r="D27" s="21" t="s">
        <v>29</v>
      </c>
      <c r="E27" s="20" t="s">
        <v>28</v>
      </c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</row>
  </sheetData>
  <mergeCells count="15">
    <mergeCell ref="D8:E8"/>
    <mergeCell ref="D9:E9"/>
    <mergeCell ref="D10:E10"/>
    <mergeCell ref="B11:E11"/>
    <mergeCell ref="A13:A27"/>
    <mergeCell ref="B13:B27"/>
    <mergeCell ref="C13:C19"/>
    <mergeCell ref="C20:C27"/>
    <mergeCell ref="A8:B10"/>
    <mergeCell ref="A2:E2"/>
    <mergeCell ref="A3:E3"/>
    <mergeCell ref="A5:B5"/>
    <mergeCell ref="C5:E5"/>
    <mergeCell ref="A6:B6"/>
    <mergeCell ref="A7:B7"/>
  </mergeCells>
  <phoneticPr fontId="14" type="noConversion"/>
  <printOptions horizontalCentered="1"/>
  <pageMargins left="0.74803149606299213" right="0.74803149606299213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遂宁</vt:lpstr>
      <vt:lpstr>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吉海燕</cp:lastModifiedBy>
  <cp:lastPrinted>2022-02-10T08:28:54Z</cp:lastPrinted>
  <dcterms:created xsi:type="dcterms:W3CDTF">2021-08-17T08:48:00Z</dcterms:created>
  <dcterms:modified xsi:type="dcterms:W3CDTF">2022-02-10T08:28:55Z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1EF1D866E0924ADE840E6C086C9F3D70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