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9420" windowHeight="7680"/>
  </bookViews>
  <sheets>
    <sheet name="附件1" sheetId="1" r:id="rId1"/>
    <sheet name="附件2" sheetId="4" r:id="rId2"/>
    <sheet name="Sheet2" sheetId="2" r:id="rId3"/>
    <sheet name="Sheet3" sheetId="3" r:id="rId4"/>
  </sheets>
  <calcPr calcId="144525"/>
</workbook>
</file>

<file path=xl/calcChain.xml><?xml version="1.0" encoding="utf-8"?>
<calcChain xmlns="http://schemas.openxmlformats.org/spreadsheetml/2006/main">
  <c r="D11" i="1" l="1"/>
  <c r="C11" i="1"/>
  <c r="B11" i="1"/>
</calcChain>
</file>

<file path=xl/sharedStrings.xml><?xml version="1.0" encoding="utf-8"?>
<sst xmlns="http://schemas.openxmlformats.org/spreadsheetml/2006/main" count="56" uniqueCount="54">
  <si>
    <t>2021年结算金额</t>
  </si>
  <si>
    <t>附件1</t>
    <phoneticPr fontId="2" type="noConversion"/>
  </si>
  <si>
    <t>县（市、区）</t>
  </si>
  <si>
    <t>2022年预拨金额</t>
  </si>
  <si>
    <t>此次分配合计（万元）</t>
  </si>
  <si>
    <t>船山区</t>
  </si>
  <si>
    <t>安居区</t>
  </si>
  <si>
    <t>射洪市</t>
  </si>
  <si>
    <t>蓬溪县</t>
  </si>
  <si>
    <t>大英县</t>
  </si>
  <si>
    <t>市医保局</t>
  </si>
  <si>
    <t>市医保中心</t>
  </si>
  <si>
    <t>合计</t>
  </si>
  <si>
    <t>资金分配绩效目标表</t>
  </si>
  <si>
    <r>
      <t>（2022</t>
    </r>
    <r>
      <rPr>
        <sz val="11"/>
        <rFont val="方正小标宋简体"/>
        <family val="3"/>
        <charset val="134"/>
      </rPr>
      <t>年度）</t>
    </r>
  </si>
  <si>
    <r>
      <rPr>
        <sz val="11"/>
        <rFont val="方正仿宋_GB2312"/>
        <charset val="134"/>
      </rPr>
      <t>项目名称</t>
    </r>
  </si>
  <si>
    <r>
      <rPr>
        <sz val="11"/>
        <rFont val="方正仿宋_GB2312"/>
        <charset val="134"/>
      </rPr>
      <t>城乡居民医疗保障工作业务经费</t>
    </r>
  </si>
  <si>
    <r>
      <rPr>
        <sz val="11"/>
        <rFont val="方正仿宋_GB2312"/>
        <charset val="134"/>
      </rPr>
      <t>市（州）级财政部门</t>
    </r>
  </si>
  <si>
    <r>
      <rPr>
        <sz val="11"/>
        <rFont val="方正仿宋_GB2312"/>
        <charset val="134"/>
      </rPr>
      <t>遂宁市财政局</t>
    </r>
  </si>
  <si>
    <r>
      <rPr>
        <sz val="11"/>
        <rFont val="方正仿宋_GB2312"/>
        <charset val="134"/>
      </rPr>
      <t>市（州）级主管部门</t>
    </r>
  </si>
  <si>
    <t>遂宁市医疗保障局</t>
  </si>
  <si>
    <r>
      <rPr>
        <sz val="11"/>
        <rFont val="方正仿宋_GB2312"/>
        <charset val="134"/>
      </rPr>
      <t>资金情况（万元）</t>
    </r>
  </si>
  <si>
    <r>
      <rPr>
        <sz val="11"/>
        <rFont val="方正仿宋_GB2312"/>
        <charset val="134"/>
      </rPr>
      <t>年度金额：</t>
    </r>
  </si>
  <si>
    <r>
      <t>650</t>
    </r>
    <r>
      <rPr>
        <sz val="11"/>
        <rFont val="方正仿宋_GB2312"/>
        <charset val="134"/>
      </rPr>
      <t>万</t>
    </r>
  </si>
  <si>
    <r>
      <rPr>
        <sz val="11"/>
        <rFont val="方正仿宋_GB2312"/>
        <charset val="134"/>
      </rPr>
      <t>其中：市级财政拨款</t>
    </r>
  </si>
  <si>
    <r>
      <rPr>
        <sz val="11"/>
        <rFont val="方正仿宋_GB2312"/>
        <charset val="134"/>
      </rPr>
      <t>年度目标</t>
    </r>
  </si>
  <si>
    <t>一是确保城乡居民基本医疗保险参保人员的医疗保障待遇落实；
二是严打欺诈骗保，确保医保基金安全高效运行；
三是提高参保人员参保意识和医保政策法规知晓度；
四是保障医保经办业务顺利开展。</t>
  </si>
  <si>
    <r>
      <rPr>
        <sz val="11"/>
        <rFont val="方正仿宋_GB2312"/>
        <charset val="134"/>
      </rPr>
      <t>推广智能场景监控系统的建设</t>
    </r>
  </si>
  <si>
    <r>
      <rPr>
        <sz val="11"/>
        <rFont val="方正仿宋_GB2312"/>
        <charset val="134"/>
      </rPr>
      <t>至少一个县（市、区）</t>
    </r>
  </si>
  <si>
    <r>
      <rPr>
        <sz val="11"/>
        <rFont val="方正仿宋_GB2312"/>
        <charset val="134"/>
      </rPr>
      <t>产出指标</t>
    </r>
  </si>
  <si>
    <r>
      <rPr>
        <sz val="11"/>
        <rFont val="方正仿宋_GB2312"/>
        <charset val="134"/>
      </rPr>
      <t>数量指标</t>
    </r>
  </si>
  <si>
    <r>
      <rPr>
        <sz val="11"/>
        <rFont val="方正仿宋_GB2312"/>
        <charset val="134"/>
      </rPr>
      <t>定点医疗机构联入省级异地就医平台</t>
    </r>
  </si>
  <si>
    <r>
      <rPr>
        <sz val="11"/>
        <rFont val="方正仿宋_GB2312"/>
        <charset val="134"/>
      </rPr>
      <t>完成</t>
    </r>
    <r>
      <rPr>
        <sz val="11"/>
        <rFont val="Times New Roman"/>
        <family val="1"/>
      </rPr>
      <t>130</t>
    </r>
    <r>
      <rPr>
        <sz val="11"/>
        <rFont val="方正仿宋_GB2312"/>
        <charset val="134"/>
      </rPr>
      <t>家定点医疗机构联入国家异地就医即时结算平台；全市</t>
    </r>
    <r>
      <rPr>
        <sz val="11"/>
        <rFont val="Times New Roman"/>
        <family val="1"/>
      </rPr>
      <t>200</t>
    </r>
    <r>
      <rPr>
        <sz val="11"/>
        <rFont val="方正仿宋_GB2312"/>
        <charset val="134"/>
      </rPr>
      <t>家定点医疗机构、</t>
    </r>
    <r>
      <rPr>
        <sz val="11"/>
        <rFont val="Times New Roman"/>
        <family val="1"/>
      </rPr>
      <t>850</t>
    </r>
    <r>
      <rPr>
        <sz val="11"/>
        <rFont val="方正仿宋_GB2312"/>
        <charset val="134"/>
      </rPr>
      <t>家定点药店开通省内异地门诊刷卡购药直接结算服务。</t>
    </r>
  </si>
  <si>
    <r>
      <rPr>
        <sz val="11"/>
        <rFont val="方正仿宋_GB2312"/>
        <charset val="134"/>
      </rPr>
      <t>医保基金监管覆盖率（％）</t>
    </r>
  </si>
  <si>
    <r>
      <rPr>
        <sz val="11"/>
        <rFont val="方正仿宋_GB2312"/>
        <charset val="134"/>
      </rPr>
      <t>基本医保综合参保率（％）</t>
    </r>
  </si>
  <si>
    <r>
      <rPr>
        <sz val="11"/>
        <rFont val="方正仿宋_GB2312"/>
        <charset val="134"/>
      </rPr>
      <t>质量指标</t>
    </r>
  </si>
  <si>
    <r>
      <rPr>
        <sz val="11"/>
        <rFont val="方正仿宋_GB2312"/>
        <charset val="134"/>
      </rPr>
      <t>实行</t>
    </r>
    <r>
      <rPr>
        <b/>
        <sz val="11"/>
        <rFont val="Times New Roman"/>
        <family val="1"/>
      </rPr>
      <t>DRG</t>
    </r>
    <r>
      <rPr>
        <sz val="11"/>
        <rFont val="方正仿宋_GB2312"/>
        <charset val="134"/>
      </rPr>
      <t>医保付费</t>
    </r>
  </si>
  <si>
    <r>
      <rPr>
        <sz val="11"/>
        <rFont val="方正仿宋_GB2312"/>
        <charset val="134"/>
      </rPr>
      <t>全市范围内住院费用</t>
    </r>
  </si>
  <si>
    <r>
      <rPr>
        <sz val="11"/>
        <rFont val="方正仿宋_GB2312"/>
        <charset val="134"/>
      </rPr>
      <t>基金滚存结余可支配月数</t>
    </r>
  </si>
  <si>
    <r>
      <t>≥6</t>
    </r>
    <r>
      <rPr>
        <sz val="11"/>
        <rFont val="方正仿宋_GB2312"/>
        <charset val="134"/>
      </rPr>
      <t>个月</t>
    </r>
  </si>
  <si>
    <r>
      <rPr>
        <sz val="11"/>
        <rFont val="方正仿宋_GB2312"/>
        <charset val="134"/>
      </rPr>
      <t>农村低收入人口基本医疗保险</t>
    </r>
  </si>
  <si>
    <r>
      <rPr>
        <sz val="11"/>
        <rFont val="方正仿宋_GB2312"/>
        <charset val="134"/>
      </rPr>
      <t>应保尽保</t>
    </r>
  </si>
  <si>
    <r>
      <rPr>
        <sz val="11"/>
        <rFont val="方正仿宋_GB2312"/>
        <charset val="134"/>
      </rPr>
      <t>效益指标</t>
    </r>
  </si>
  <si>
    <r>
      <rPr>
        <sz val="11"/>
        <rFont val="方正仿宋_GB2312"/>
        <charset val="134"/>
      </rPr>
      <t>社会效益指标</t>
    </r>
  </si>
  <si>
    <r>
      <rPr>
        <sz val="11"/>
        <rFont val="方正仿宋_GB2312"/>
        <charset val="134"/>
      </rPr>
      <t>参保人政策范围内住院费用报销比例（</t>
    </r>
    <r>
      <rPr>
        <sz val="11"/>
        <rFont val="Times New Roman"/>
        <family val="1"/>
      </rPr>
      <t>%</t>
    </r>
    <r>
      <rPr>
        <sz val="11"/>
        <rFont val="方正仿宋_GB2312"/>
        <charset val="134"/>
      </rPr>
      <t>）</t>
    </r>
  </si>
  <si>
    <t>≥70%</t>
  </si>
  <si>
    <r>
      <rPr>
        <sz val="11"/>
        <rFont val="方正仿宋_GB2312"/>
        <charset val="134"/>
      </rPr>
      <t>档案管理及安全性</t>
    </r>
  </si>
  <si>
    <r>
      <rPr>
        <sz val="11"/>
        <rFont val="方正仿宋_GB2312"/>
        <charset val="134"/>
      </rPr>
      <t>规范并完善</t>
    </r>
  </si>
  <si>
    <r>
      <rPr>
        <sz val="11"/>
        <rFont val="方正仿宋_GB2312"/>
        <charset val="134"/>
      </rPr>
      <t>服务对象满意度</t>
    </r>
  </si>
  <si>
    <r>
      <rPr>
        <sz val="11"/>
        <rFont val="方正仿宋_GB2312"/>
        <charset val="134"/>
      </rPr>
      <t>参保对象满意度（</t>
    </r>
    <r>
      <rPr>
        <sz val="11"/>
        <rFont val="Times New Roman"/>
        <family val="1"/>
      </rPr>
      <t>%</t>
    </r>
    <r>
      <rPr>
        <sz val="11"/>
        <rFont val="方正仿宋_GB2312"/>
        <charset val="134"/>
      </rPr>
      <t>）</t>
    </r>
  </si>
  <si>
    <t>≥95%</t>
  </si>
  <si>
    <t>2022年基本医疗保险专项业务经费分配表</t>
    <phoneticPr fontId="2" type="noConversion"/>
  </si>
  <si>
    <t>附件2</t>
    <phoneticPr fontId="11" type="noConversion"/>
  </si>
  <si>
    <t>满意度
指标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</si>
</sst>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8" formatCode="0.00_ "/>
    <numFmt numFmtId="179" formatCode=".00%"/>
  </numFmts>
  <fonts count="19">
    <font>
      <sz val="11"/>
      <color theme="1"/>
      <name val="宋体"/>
      <charset val="134"/>
      <scheme val="minor"/>
    </font>
    <font>
      <sz val="11"/>
      <color theme="1"/>
      <name val="Times New Roman"/>
      <family val="1"/>
    </font>
    <font>
      <sz val="9"/>
      <name val="宋体"/>
      <charset val="134"/>
      <scheme val="minor"/>
    </font>
    <font>
      <sz val="16"/>
      <color theme="1"/>
      <name val="黑体"/>
      <family val="3"/>
      <charset val="134"/>
    </font>
    <font>
      <sz val="20"/>
      <color theme="1"/>
      <name val="方正小标宋简体"/>
      <family val="3"/>
      <charset val="134"/>
    </font>
    <font>
      <b/>
      <sz val="12"/>
      <color rgb="FF000000"/>
      <name val="宋体"/>
      <family val="3"/>
      <charset val="134"/>
      <scheme val="minor"/>
    </font>
    <font>
      <b/>
      <sz val="11"/>
      <color theme="1"/>
      <name val="Times New Roman"/>
      <family val="1"/>
    </font>
    <font>
      <sz val="12"/>
      <color theme="1"/>
      <name val="宋体"/>
      <family val="3"/>
      <charset val="134"/>
      <scheme val="minor"/>
    </font>
    <font>
      <sz val="12"/>
      <color rgb="FF000000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0"/>
      <name val="Arial"/>
      <family val="2"/>
    </font>
    <font>
      <sz val="9"/>
      <name val="宋体"/>
      <family val="3"/>
      <charset val="134"/>
      <scheme val="minor"/>
    </font>
    <font>
      <b/>
      <sz val="11"/>
      <name val="方正小标宋简体"/>
      <family val="3"/>
      <charset val="134"/>
    </font>
    <font>
      <sz val="11"/>
      <name val="方正小标宋简体"/>
      <family val="3"/>
      <charset val="134"/>
    </font>
    <font>
      <sz val="11"/>
      <name val="Times New Roman"/>
      <family val="1"/>
    </font>
    <font>
      <sz val="11"/>
      <name val="方正仿宋_GB2312"/>
      <charset val="134"/>
    </font>
    <font>
      <b/>
      <sz val="11"/>
      <name val="Times New Roman"/>
      <family val="1"/>
    </font>
    <font>
      <sz val="16"/>
      <name val="黑体"/>
      <family val="3"/>
      <charset val="134"/>
    </font>
    <font>
      <sz val="20"/>
      <name val="方正小标宋简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10" fillId="0" borderId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178" fontId="8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178" fontId="5" fillId="2" borderId="1" xfId="0" applyNumberFormat="1" applyFont="1" applyFill="1" applyBorder="1" applyAlignment="1">
      <alignment horizontal="center" vertical="center"/>
    </xf>
    <xf numFmtId="0" fontId="10" fillId="0" borderId="0" xfId="1" applyFont="1">
      <alignment vertical="center"/>
    </xf>
    <xf numFmtId="0" fontId="12" fillId="0" borderId="0" xfId="1" applyFont="1" applyAlignment="1">
      <alignment horizontal="center" vertical="top"/>
    </xf>
    <xf numFmtId="0" fontId="17" fillId="0" borderId="0" xfId="1" applyFont="1">
      <alignment vertical="center"/>
    </xf>
    <xf numFmtId="0" fontId="18" fillId="0" borderId="0" xfId="1" applyFont="1" applyAlignment="1">
      <alignment horizontal="center" vertical="top"/>
    </xf>
    <xf numFmtId="0" fontId="14" fillId="0" borderId="1" xfId="1" applyFont="1" applyBorder="1" applyAlignment="1">
      <alignment horizontal="center" vertical="center" wrapText="1"/>
    </xf>
    <xf numFmtId="0" fontId="15" fillId="0" borderId="1" xfId="1" applyFont="1" applyBorder="1" applyAlignment="1">
      <alignment horizontal="center" vertical="center" wrapText="1"/>
    </xf>
    <xf numFmtId="0" fontId="14" fillId="0" borderId="1" xfId="1" applyFont="1" applyBorder="1" applyAlignment="1">
      <alignment horizontal="left" vertical="center" wrapText="1"/>
    </xf>
    <xf numFmtId="0" fontId="16" fillId="0" borderId="1" xfId="1" applyFont="1" applyBorder="1" applyAlignment="1">
      <alignment horizontal="center" vertical="center" wrapText="1"/>
    </xf>
    <xf numFmtId="0" fontId="14" fillId="0" borderId="1" xfId="1" applyFont="1" applyBorder="1" applyAlignment="1">
      <alignment horizontal="center" vertical="center" wrapText="1"/>
    </xf>
    <xf numFmtId="0" fontId="15" fillId="0" borderId="1" xfId="1" applyFont="1" applyBorder="1" applyAlignment="1">
      <alignment horizontal="left" vertical="center" wrapText="1"/>
    </xf>
    <xf numFmtId="0" fontId="14" fillId="0" borderId="1" xfId="1" applyFont="1" applyBorder="1" applyAlignment="1">
      <alignment horizontal="left" vertical="center" wrapText="1"/>
    </xf>
    <xf numFmtId="9" fontId="16" fillId="0" borderId="1" xfId="1" applyNumberFormat="1" applyFont="1" applyBorder="1" applyAlignment="1">
      <alignment horizontal="center" vertical="center" wrapText="1"/>
    </xf>
    <xf numFmtId="0" fontId="16" fillId="0" borderId="1" xfId="1" applyFont="1" applyBorder="1" applyAlignment="1">
      <alignment horizontal="center" vertical="center" wrapText="1"/>
    </xf>
    <xf numFmtId="179" fontId="16" fillId="0" borderId="1" xfId="1" applyNumberFormat="1" applyFont="1" applyBorder="1" applyAlignment="1">
      <alignment horizontal="center" vertical="center" wrapText="1"/>
    </xf>
    <xf numFmtId="0" fontId="15" fillId="0" borderId="1" xfId="1" applyFont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1"/>
  <sheetViews>
    <sheetView tabSelected="1" zoomScale="55" zoomScaleNormal="55" workbookViewId="0">
      <selection activeCell="D23" sqref="D23"/>
    </sheetView>
  </sheetViews>
  <sheetFormatPr defaultColWidth="9" defaultRowHeight="14"/>
  <cols>
    <col min="1" max="1" width="29.08984375" style="2" customWidth="1"/>
    <col min="2" max="3" width="33.08984375" style="2" customWidth="1"/>
    <col min="4" max="4" width="32.81640625" style="2" customWidth="1"/>
    <col min="5" max="5" width="9" style="2"/>
    <col min="6" max="7" width="12.6328125" style="2"/>
    <col min="8" max="16384" width="9" style="2"/>
  </cols>
  <sheetData>
    <row r="1" spans="1:4" ht="21">
      <c r="A1" s="3" t="s">
        <v>1</v>
      </c>
    </row>
    <row r="2" spans="1:4" ht="61" customHeight="1">
      <c r="A2" s="4" t="s">
        <v>51</v>
      </c>
      <c r="B2" s="4"/>
      <c r="C2" s="4"/>
      <c r="D2" s="4"/>
    </row>
    <row r="3" spans="1:4" ht="44" customHeight="1">
      <c r="A3" s="5" t="s">
        <v>2</v>
      </c>
      <c r="B3" s="5" t="s">
        <v>0</v>
      </c>
      <c r="C3" s="5" t="s">
        <v>3</v>
      </c>
      <c r="D3" s="6" t="s">
        <v>4</v>
      </c>
    </row>
    <row r="4" spans="1:4" s="1" customFormat="1" ht="44" customHeight="1">
      <c r="A4" s="8" t="s">
        <v>5</v>
      </c>
      <c r="B4" s="8">
        <v>47</v>
      </c>
      <c r="C4" s="8">
        <v>60.72</v>
      </c>
      <c r="D4" s="9">
        <v>107.72</v>
      </c>
    </row>
    <row r="5" spans="1:4" s="1" customFormat="1" ht="44" customHeight="1">
      <c r="A5" s="8" t="s">
        <v>6</v>
      </c>
      <c r="B5" s="8">
        <v>46</v>
      </c>
      <c r="C5" s="8">
        <v>66.069999999999993</v>
      </c>
      <c r="D5" s="9">
        <v>112.07</v>
      </c>
    </row>
    <row r="6" spans="1:4" s="1" customFormat="1" ht="44" customHeight="1">
      <c r="A6" s="8" t="s">
        <v>7</v>
      </c>
      <c r="B6" s="8">
        <v>38</v>
      </c>
      <c r="C6" s="8">
        <v>81.510000000000005</v>
      </c>
      <c r="D6" s="9">
        <v>119.51</v>
      </c>
    </row>
    <row r="7" spans="1:4" s="1" customFormat="1" ht="44" customHeight="1">
      <c r="A7" s="8" t="s">
        <v>8</v>
      </c>
      <c r="B7" s="8">
        <v>35</v>
      </c>
      <c r="C7" s="8">
        <v>61.23</v>
      </c>
      <c r="D7" s="9">
        <v>96.23</v>
      </c>
    </row>
    <row r="8" spans="1:4" s="1" customFormat="1" ht="44" customHeight="1">
      <c r="A8" s="8" t="s">
        <v>9</v>
      </c>
      <c r="B8" s="8">
        <v>34</v>
      </c>
      <c r="C8" s="8">
        <v>48.63</v>
      </c>
      <c r="D8" s="9">
        <v>82.63</v>
      </c>
    </row>
    <row r="9" spans="1:4" s="1" customFormat="1" ht="44" customHeight="1">
      <c r="A9" s="8" t="s">
        <v>10</v>
      </c>
      <c r="B9" s="8"/>
      <c r="C9" s="8">
        <v>36</v>
      </c>
      <c r="D9" s="9">
        <v>36</v>
      </c>
    </row>
    <row r="10" spans="1:4" s="1" customFormat="1" ht="44" customHeight="1">
      <c r="A10" s="8" t="s">
        <v>11</v>
      </c>
      <c r="B10" s="8"/>
      <c r="C10" s="8">
        <v>95.84</v>
      </c>
      <c r="D10" s="9">
        <v>95.84</v>
      </c>
    </row>
    <row r="11" spans="1:4" s="7" customFormat="1" ht="44" customHeight="1">
      <c r="A11" s="10" t="s">
        <v>12</v>
      </c>
      <c r="B11" s="10">
        <f>SUM(B4:B10)</f>
        <v>200</v>
      </c>
      <c r="C11" s="10">
        <f>SUM(C4:C10)</f>
        <v>450</v>
      </c>
      <c r="D11" s="11">
        <f>SUM(D4:D10)</f>
        <v>650.00000000000011</v>
      </c>
    </row>
  </sheetData>
  <mergeCells count="1">
    <mergeCell ref="A2:D2"/>
  </mergeCells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9" fitToHeight="100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9"/>
  <sheetViews>
    <sheetView topLeftCell="A16" workbookViewId="0">
      <selection activeCell="D23" sqref="D23"/>
    </sheetView>
  </sheetViews>
  <sheetFormatPr defaultColWidth="10.26953125" defaultRowHeight="12.5"/>
  <cols>
    <col min="1" max="2" width="10.26953125" style="12"/>
    <col min="3" max="3" width="10.1796875" style="12" customWidth="1"/>
    <col min="4" max="4" width="17.90625" style="12" customWidth="1"/>
    <col min="5" max="5" width="35.08984375" style="12" customWidth="1"/>
    <col min="6" max="16384" width="10.26953125" style="12"/>
  </cols>
  <sheetData>
    <row r="1" spans="1:5" ht="21">
      <c r="A1" s="14" t="s">
        <v>52</v>
      </c>
    </row>
    <row r="2" spans="1:5" ht="26">
      <c r="A2" s="15" t="s">
        <v>13</v>
      </c>
      <c r="B2" s="15"/>
      <c r="C2" s="15"/>
      <c r="D2" s="15"/>
      <c r="E2" s="15"/>
    </row>
    <row r="3" spans="1:5" ht="14.5">
      <c r="A3" s="13" t="s">
        <v>14</v>
      </c>
      <c r="B3" s="13"/>
      <c r="C3" s="13"/>
      <c r="D3" s="13"/>
      <c r="E3" s="13"/>
    </row>
    <row r="4" spans="1:5" ht="26" customHeight="1">
      <c r="A4" s="16" t="s">
        <v>15</v>
      </c>
      <c r="B4" s="16"/>
      <c r="C4" s="16"/>
      <c r="D4" s="16" t="s">
        <v>16</v>
      </c>
      <c r="E4" s="16"/>
    </row>
    <row r="5" spans="1:5" ht="26" customHeight="1">
      <c r="A5" s="16" t="s">
        <v>17</v>
      </c>
      <c r="B5" s="16"/>
      <c r="C5" s="16"/>
      <c r="D5" s="16" t="s">
        <v>18</v>
      </c>
      <c r="E5" s="16"/>
    </row>
    <row r="6" spans="1:5" ht="26" customHeight="1">
      <c r="A6" s="16" t="s">
        <v>19</v>
      </c>
      <c r="B6" s="16"/>
      <c r="C6" s="16"/>
      <c r="D6" s="17" t="s">
        <v>20</v>
      </c>
      <c r="E6" s="16"/>
    </row>
    <row r="7" spans="1:5" ht="26" customHeight="1">
      <c r="A7" s="18" t="s">
        <v>21</v>
      </c>
      <c r="B7" s="16" t="s">
        <v>22</v>
      </c>
      <c r="C7" s="16"/>
      <c r="D7" s="19" t="s">
        <v>23</v>
      </c>
      <c r="E7" s="19"/>
    </row>
    <row r="8" spans="1:5" ht="26" customHeight="1">
      <c r="A8" s="18"/>
      <c r="B8" s="16" t="s">
        <v>24</v>
      </c>
      <c r="C8" s="16"/>
      <c r="D8" s="19" t="s">
        <v>23</v>
      </c>
      <c r="E8" s="19"/>
    </row>
    <row r="9" spans="1:5" ht="83.5" customHeight="1">
      <c r="A9" s="20" t="s">
        <v>25</v>
      </c>
      <c r="B9" s="21" t="s">
        <v>26</v>
      </c>
      <c r="C9" s="18"/>
      <c r="D9" s="18"/>
      <c r="E9" s="18"/>
    </row>
    <row r="10" spans="1:5" ht="40.5" customHeight="1">
      <c r="A10" s="16"/>
      <c r="B10" s="16" t="s">
        <v>29</v>
      </c>
      <c r="C10" s="16" t="s">
        <v>30</v>
      </c>
      <c r="D10" s="22" t="s">
        <v>27</v>
      </c>
      <c r="E10" s="22" t="s">
        <v>28</v>
      </c>
    </row>
    <row r="11" spans="1:5" ht="65" customHeight="1">
      <c r="A11" s="16"/>
      <c r="B11" s="16"/>
      <c r="C11" s="16"/>
      <c r="D11" s="22" t="s">
        <v>31</v>
      </c>
      <c r="E11" s="22" t="s">
        <v>32</v>
      </c>
    </row>
    <row r="12" spans="1:5" ht="40.5" customHeight="1">
      <c r="A12" s="16"/>
      <c r="B12" s="16"/>
      <c r="C12" s="16"/>
      <c r="D12" s="22" t="s">
        <v>33</v>
      </c>
      <c r="E12" s="23">
        <v>1</v>
      </c>
    </row>
    <row r="13" spans="1:5" ht="40.5" customHeight="1">
      <c r="A13" s="16"/>
      <c r="B13" s="16" t="s">
        <v>29</v>
      </c>
      <c r="C13" s="16" t="s">
        <v>35</v>
      </c>
      <c r="D13" s="22" t="s">
        <v>34</v>
      </c>
      <c r="E13" s="23">
        <v>0.98</v>
      </c>
    </row>
    <row r="14" spans="1:5" ht="40.5" customHeight="1">
      <c r="A14" s="16"/>
      <c r="B14" s="16"/>
      <c r="C14" s="16"/>
      <c r="D14" s="22" t="s">
        <v>36</v>
      </c>
      <c r="E14" s="20" t="s">
        <v>37</v>
      </c>
    </row>
    <row r="15" spans="1:5" ht="40.5" customHeight="1">
      <c r="A15" s="16"/>
      <c r="B15" s="16"/>
      <c r="C15" s="16"/>
      <c r="D15" s="22" t="s">
        <v>38</v>
      </c>
      <c r="E15" s="24" t="s">
        <v>39</v>
      </c>
    </row>
    <row r="16" spans="1:5" ht="40.5" customHeight="1">
      <c r="A16" s="16"/>
      <c r="B16" s="16" t="s">
        <v>42</v>
      </c>
      <c r="C16" s="16" t="s">
        <v>43</v>
      </c>
      <c r="D16" s="22" t="s">
        <v>40</v>
      </c>
      <c r="E16" s="20" t="s">
        <v>41</v>
      </c>
    </row>
    <row r="17" spans="1:5" ht="48.5" customHeight="1">
      <c r="A17" s="16"/>
      <c r="B17" s="16"/>
      <c r="C17" s="16"/>
      <c r="D17" s="22" t="s">
        <v>44</v>
      </c>
      <c r="E17" s="24" t="s">
        <v>45</v>
      </c>
    </row>
    <row r="18" spans="1:5" ht="40.5" customHeight="1">
      <c r="A18" s="16"/>
      <c r="B18" s="16"/>
      <c r="C18" s="16"/>
      <c r="D18" s="22" t="s">
        <v>46</v>
      </c>
      <c r="E18" s="20" t="s">
        <v>47</v>
      </c>
    </row>
    <row r="19" spans="1:5" ht="40.5" customHeight="1">
      <c r="A19" s="16"/>
      <c r="B19" s="26" t="s">
        <v>53</v>
      </c>
      <c r="C19" s="20" t="s">
        <v>48</v>
      </c>
      <c r="D19" s="22" t="s">
        <v>49</v>
      </c>
      <c r="E19" s="25" t="s">
        <v>50</v>
      </c>
    </row>
  </sheetData>
  <mergeCells count="21">
    <mergeCell ref="A10:A19"/>
    <mergeCell ref="B9:E9"/>
    <mergeCell ref="C16:C18"/>
    <mergeCell ref="B16:B18"/>
    <mergeCell ref="B10:B12"/>
    <mergeCell ref="C10:C12"/>
    <mergeCell ref="B13:B15"/>
    <mergeCell ref="C13:C15"/>
    <mergeCell ref="A6:C6"/>
    <mergeCell ref="D6:E6"/>
    <mergeCell ref="A7:A8"/>
    <mergeCell ref="B7:C7"/>
    <mergeCell ref="D7:E7"/>
    <mergeCell ref="B8:C8"/>
    <mergeCell ref="D8:E8"/>
    <mergeCell ref="A2:E2"/>
    <mergeCell ref="A3:E3"/>
    <mergeCell ref="A4:C4"/>
    <mergeCell ref="D4:E4"/>
    <mergeCell ref="A5:C5"/>
    <mergeCell ref="D5:E5"/>
  </mergeCells>
  <phoneticPr fontId="11" type="noConversion"/>
  <printOptions horizontalCentered="1"/>
  <pageMargins left="0.74803149606299213" right="0.74803149606299213" top="0.98425196850393704" bottom="0.98425196850393704" header="0.51181102362204722" footer="0.51181102362204722"/>
  <pageSetup paperSize="9" fitToHeight="100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4"/>
  <sheetData/>
  <phoneticPr fontId="11" type="noConversion"/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4"/>
  <sheetData/>
  <phoneticPr fontId="11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附件1</vt:lpstr>
      <vt:lpstr>附件2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吴军英</cp:lastModifiedBy>
  <cp:lastPrinted>2022-11-10T09:34:24Z</cp:lastPrinted>
  <dcterms:created xsi:type="dcterms:W3CDTF">2021-12-13T08:05:00Z</dcterms:created>
  <dcterms:modified xsi:type="dcterms:W3CDTF">2022-11-10T09:35:12Z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019829CD76C141159388AC9AB0E26273</vt:lpwstr>
  </property>
  <property fmtid="{D5CDD505-2E9C-101B-9397-08002B2CF9AE}" pid="3" name="KSOProductBuildVer">
    <vt:lpwstr>2052-11.8.2.8053</vt:lpwstr>
  </property>
</Properties>
</file>