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425" windowHeight="9735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7" i="1"/>
  <c r="B8"/>
  <c r="B9"/>
  <c r="B10"/>
  <c r="B11"/>
  <c r="B12"/>
  <c r="L6"/>
  <c r="M6"/>
  <c r="N6"/>
  <c r="O6"/>
  <c r="I6"/>
  <c r="J6"/>
  <c r="K6"/>
  <c r="D6"/>
  <c r="E6"/>
  <c r="F6"/>
  <c r="G6"/>
  <c r="H6"/>
  <c r="C6"/>
  <c r="B6" l="1"/>
</calcChain>
</file>

<file path=xl/sharedStrings.xml><?xml version="1.0" encoding="utf-8"?>
<sst xmlns="http://schemas.openxmlformats.org/spreadsheetml/2006/main" count="40" uniqueCount="32">
  <si>
    <t>单位</t>
    <phoneticPr fontId="1" type="noConversion"/>
  </si>
  <si>
    <t>合计</t>
    <phoneticPr fontId="1" type="noConversion"/>
  </si>
  <si>
    <t>森林生态效益补偿</t>
    <phoneticPr fontId="1" type="noConversion"/>
  </si>
  <si>
    <t>资金下达文号</t>
    <phoneticPr fontId="1" type="noConversion"/>
  </si>
  <si>
    <t>单位：万元</t>
    <phoneticPr fontId="1" type="noConversion"/>
  </si>
  <si>
    <t>船山区</t>
    <phoneticPr fontId="2" type="noConversion"/>
  </si>
  <si>
    <t>安居区</t>
    <phoneticPr fontId="2" type="noConversion"/>
  </si>
  <si>
    <t>经开区</t>
    <phoneticPr fontId="2" type="noConversion"/>
  </si>
  <si>
    <t>河东新区</t>
    <phoneticPr fontId="2" type="noConversion"/>
  </si>
  <si>
    <t>2018年林业生态专项资金安排情况表</t>
    <phoneticPr fontId="1" type="noConversion"/>
  </si>
  <si>
    <t>退耕还林工程</t>
    <phoneticPr fontId="1" type="noConversion"/>
  </si>
  <si>
    <t>造林补贴</t>
    <phoneticPr fontId="1" type="noConversion"/>
  </si>
  <si>
    <t>森林公安
补助</t>
    <phoneticPr fontId="1" type="noConversion"/>
  </si>
  <si>
    <t>天保工程区森林管护费</t>
    <phoneticPr fontId="1" type="noConversion"/>
  </si>
  <si>
    <t>造林绿化</t>
    <phoneticPr fontId="1" type="noConversion"/>
  </si>
  <si>
    <t>公共管护
支出</t>
    <phoneticPr fontId="1" type="noConversion"/>
  </si>
  <si>
    <t>市林业局</t>
    <phoneticPr fontId="2" type="noConversion"/>
  </si>
  <si>
    <t>市森林公安局</t>
    <phoneticPr fontId="2" type="noConversion"/>
  </si>
  <si>
    <t>川财农[2017]228号
川财农[2018]11号</t>
    <phoneticPr fontId="1" type="noConversion"/>
  </si>
  <si>
    <t>川财农[2017]229号
遂财农
[2018]12号</t>
    <phoneticPr fontId="1" type="noConversion"/>
  </si>
  <si>
    <t>川财农[2017]230号
遂财农
[2018]13号</t>
    <phoneticPr fontId="1" type="noConversion"/>
  </si>
  <si>
    <t>森林防火
补助资金</t>
    <phoneticPr fontId="1" type="noConversion"/>
  </si>
  <si>
    <t>森林公安
补助</t>
    <phoneticPr fontId="1" type="noConversion"/>
  </si>
  <si>
    <t>川财农[2017]232号
遂财农
[2018]6号</t>
    <phoneticPr fontId="1" type="noConversion"/>
  </si>
  <si>
    <t>天保工程二
期五险补助</t>
    <phoneticPr fontId="1" type="noConversion"/>
  </si>
  <si>
    <t>川财农[2018]25号
遂财农
[2018]50号</t>
    <phoneticPr fontId="1" type="noConversion"/>
  </si>
  <si>
    <t>造林补助</t>
    <phoneticPr fontId="1" type="noConversion"/>
  </si>
  <si>
    <t>林业科技推
广示范补助</t>
    <phoneticPr fontId="1" type="noConversion"/>
  </si>
  <si>
    <t>川财农[2018]115号
遂财农
[2018]78号</t>
    <phoneticPr fontId="1" type="noConversion"/>
  </si>
  <si>
    <t>森林抚育
补助</t>
    <phoneticPr fontId="1" type="noConversion"/>
  </si>
  <si>
    <t>附件</t>
    <phoneticPr fontId="1" type="noConversion"/>
  </si>
  <si>
    <t>注：射洪县、蓬溪县、大英县3个扩权县由财政厅直接下达资金，由各县公告资金分配情况。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</si>
</sst>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color theme="1"/>
      <name val="黑体"/>
      <family val="3"/>
      <charset val="134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F19" sqref="F19"/>
    </sheetView>
  </sheetViews>
  <sheetFormatPr defaultRowHeight="13.5"/>
  <cols>
    <col min="1" max="1" width="13.25" customWidth="1"/>
    <col min="2" max="5" width="12.125" customWidth="1"/>
    <col min="6" max="6" width="14.625" customWidth="1"/>
    <col min="7" max="7" width="12.125" customWidth="1"/>
    <col min="8" max="9" width="11.875" customWidth="1"/>
    <col min="10" max="10" width="12.25" customWidth="1"/>
    <col min="11" max="15" width="11.875" customWidth="1"/>
  </cols>
  <sheetData>
    <row r="1" spans="1:15" ht="20.25">
      <c r="A1" s="15" t="s">
        <v>30</v>
      </c>
    </row>
    <row r="2" spans="1:15" ht="28.5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ht="25.5" customHeight="1">
      <c r="O3" s="2" t="s">
        <v>4</v>
      </c>
    </row>
    <row r="4" spans="1:15" ht="52.5" customHeight="1">
      <c r="A4" s="9" t="s">
        <v>0</v>
      </c>
      <c r="B4" s="9" t="s">
        <v>1</v>
      </c>
      <c r="C4" s="11" t="s">
        <v>13</v>
      </c>
      <c r="D4" s="11" t="s">
        <v>11</v>
      </c>
      <c r="E4" s="11" t="s">
        <v>12</v>
      </c>
      <c r="F4" s="9" t="s">
        <v>10</v>
      </c>
      <c r="G4" s="11" t="s">
        <v>2</v>
      </c>
      <c r="H4" s="11" t="s">
        <v>15</v>
      </c>
      <c r="I4" s="11" t="s">
        <v>21</v>
      </c>
      <c r="J4" s="11" t="s">
        <v>22</v>
      </c>
      <c r="K4" s="11" t="s">
        <v>24</v>
      </c>
      <c r="L4" s="11" t="s">
        <v>14</v>
      </c>
      <c r="M4" s="11" t="s">
        <v>26</v>
      </c>
      <c r="N4" s="11" t="s">
        <v>29</v>
      </c>
      <c r="O4" s="11" t="s">
        <v>27</v>
      </c>
    </row>
    <row r="5" spans="1:15" ht="80.099999999999994" customHeight="1">
      <c r="A5" s="1" t="s">
        <v>3</v>
      </c>
      <c r="B5" s="1"/>
      <c r="C5" s="5" t="s">
        <v>18</v>
      </c>
      <c r="D5" s="5" t="s">
        <v>18</v>
      </c>
      <c r="E5" s="5" t="s">
        <v>18</v>
      </c>
      <c r="F5" s="4" t="s">
        <v>19</v>
      </c>
      <c r="G5" s="5" t="s">
        <v>20</v>
      </c>
      <c r="H5" s="5" t="s">
        <v>20</v>
      </c>
      <c r="I5" s="5" t="s">
        <v>23</v>
      </c>
      <c r="J5" s="5" t="s">
        <v>23</v>
      </c>
      <c r="K5" s="5" t="s">
        <v>23</v>
      </c>
      <c r="L5" s="5" t="s">
        <v>25</v>
      </c>
      <c r="M5" s="5" t="s">
        <v>28</v>
      </c>
      <c r="N5" s="5" t="s">
        <v>28</v>
      </c>
      <c r="O5" s="5" t="s">
        <v>28</v>
      </c>
    </row>
    <row r="6" spans="1:15" ht="33.950000000000003" customHeight="1">
      <c r="A6" s="3" t="s">
        <v>1</v>
      </c>
      <c r="B6" s="7">
        <f>SUM(C6:O6)</f>
        <v>2134.1799999999998</v>
      </c>
      <c r="C6" s="7">
        <f>SUM(C7:C12)</f>
        <v>24.8</v>
      </c>
      <c r="D6" s="7">
        <f t="shared" ref="D6:H6" si="0">SUM(D7:D12)</f>
        <v>148</v>
      </c>
      <c r="E6" s="7">
        <f t="shared" si="0"/>
        <v>20</v>
      </c>
      <c r="F6" s="7">
        <f t="shared" si="0"/>
        <v>596.29</v>
      </c>
      <c r="G6" s="7">
        <f t="shared" si="0"/>
        <v>464.97</v>
      </c>
      <c r="H6" s="7">
        <f t="shared" si="0"/>
        <v>20</v>
      </c>
      <c r="I6" s="7">
        <f t="shared" ref="I6" si="1">SUM(I7:I12)</f>
        <v>43</v>
      </c>
      <c r="J6" s="7">
        <f t="shared" ref="J6" si="2">SUM(J7:J12)</f>
        <v>34</v>
      </c>
      <c r="K6" s="7">
        <f t="shared" ref="K6" si="3">SUM(K7:K12)</f>
        <v>4.3</v>
      </c>
      <c r="L6" s="7">
        <f t="shared" ref="L6" si="4">SUM(L7:L12)</f>
        <v>240</v>
      </c>
      <c r="M6" s="7">
        <f t="shared" ref="M6" si="5">SUM(M7:M12)</f>
        <v>92</v>
      </c>
      <c r="N6" s="7">
        <f t="shared" ref="N6" si="6">SUM(N7:N12)</f>
        <v>366.82</v>
      </c>
      <c r="O6" s="7">
        <f t="shared" ref="O6" si="7">SUM(O7:O12)</f>
        <v>80</v>
      </c>
    </row>
    <row r="7" spans="1:15" ht="33.950000000000003" customHeight="1">
      <c r="A7" s="6" t="s">
        <v>5</v>
      </c>
      <c r="B7" s="7">
        <f t="shared" ref="B7:B12" si="8">SUM(C7:O7)</f>
        <v>422.67</v>
      </c>
      <c r="C7" s="10">
        <v>17.3</v>
      </c>
      <c r="D7" s="10"/>
      <c r="E7" s="10">
        <v>12</v>
      </c>
      <c r="F7" s="12">
        <v>154.97999999999999</v>
      </c>
      <c r="G7" s="8">
        <v>118.1</v>
      </c>
      <c r="H7" s="8">
        <v>4</v>
      </c>
      <c r="I7" s="8"/>
      <c r="J7" s="13">
        <v>2</v>
      </c>
      <c r="K7" s="14">
        <v>0.5</v>
      </c>
      <c r="L7" s="14">
        <v>40</v>
      </c>
      <c r="M7" s="14"/>
      <c r="N7" s="14">
        <v>73.790000000000006</v>
      </c>
      <c r="O7" s="14"/>
    </row>
    <row r="8" spans="1:15" ht="33.950000000000003" customHeight="1">
      <c r="A8" s="6" t="s">
        <v>6</v>
      </c>
      <c r="B8" s="7">
        <f t="shared" si="8"/>
        <v>1584.91</v>
      </c>
      <c r="C8" s="10">
        <v>7.5</v>
      </c>
      <c r="D8" s="10">
        <v>148</v>
      </c>
      <c r="E8" s="10">
        <v>8</v>
      </c>
      <c r="F8" s="12">
        <v>397.71</v>
      </c>
      <c r="G8" s="8">
        <v>346.87</v>
      </c>
      <c r="H8" s="8">
        <v>6</v>
      </c>
      <c r="I8" s="8"/>
      <c r="J8" s="13">
        <v>2</v>
      </c>
      <c r="K8" s="14">
        <v>3.8</v>
      </c>
      <c r="L8" s="14">
        <v>200</v>
      </c>
      <c r="M8" s="14">
        <v>92</v>
      </c>
      <c r="N8" s="14">
        <v>293.02999999999997</v>
      </c>
      <c r="O8" s="14">
        <v>80</v>
      </c>
    </row>
    <row r="9" spans="1:15" ht="33.950000000000003" customHeight="1">
      <c r="A9" s="6" t="s">
        <v>7</v>
      </c>
      <c r="B9" s="7">
        <f t="shared" si="8"/>
        <v>27.85</v>
      </c>
      <c r="C9" s="8"/>
      <c r="D9" s="8"/>
      <c r="E9" s="8"/>
      <c r="F9" s="12">
        <v>27.85</v>
      </c>
      <c r="G9" s="8"/>
      <c r="H9" s="8"/>
      <c r="I9" s="8"/>
      <c r="J9" s="8"/>
      <c r="K9" s="8"/>
      <c r="L9" s="8"/>
      <c r="M9" s="8"/>
      <c r="N9" s="8"/>
      <c r="O9" s="8"/>
    </row>
    <row r="10" spans="1:15" ht="33.950000000000003" customHeight="1">
      <c r="A10" s="6" t="s">
        <v>8</v>
      </c>
      <c r="B10" s="7">
        <f t="shared" si="8"/>
        <v>15.75</v>
      </c>
      <c r="C10" s="8"/>
      <c r="D10" s="8"/>
      <c r="E10" s="8"/>
      <c r="F10" s="12">
        <v>15.75</v>
      </c>
      <c r="G10" s="8"/>
      <c r="H10" s="8"/>
      <c r="I10" s="8"/>
      <c r="J10" s="8"/>
      <c r="K10" s="8"/>
      <c r="L10" s="8"/>
      <c r="M10" s="8"/>
      <c r="N10" s="8"/>
      <c r="O10" s="8"/>
    </row>
    <row r="11" spans="1:15" ht="33.950000000000003" customHeight="1">
      <c r="A11" s="6" t="s">
        <v>16</v>
      </c>
      <c r="B11" s="7">
        <f t="shared" si="8"/>
        <v>53</v>
      </c>
      <c r="C11" s="8"/>
      <c r="D11" s="8"/>
      <c r="E11" s="8"/>
      <c r="F11" s="12"/>
      <c r="G11" s="8"/>
      <c r="H11" s="8">
        <v>10</v>
      </c>
      <c r="I11" s="8">
        <v>43</v>
      </c>
      <c r="J11" s="8"/>
      <c r="K11" s="8"/>
      <c r="L11" s="8"/>
      <c r="M11" s="8"/>
      <c r="N11" s="8"/>
      <c r="O11" s="8"/>
    </row>
    <row r="12" spans="1:15" ht="33.950000000000003" customHeight="1">
      <c r="A12" s="6" t="s">
        <v>17</v>
      </c>
      <c r="B12" s="7">
        <f t="shared" si="8"/>
        <v>30</v>
      </c>
      <c r="C12" s="8"/>
      <c r="D12" s="8"/>
      <c r="E12" s="8"/>
      <c r="F12" s="12"/>
      <c r="G12" s="8"/>
      <c r="H12" s="8"/>
      <c r="I12" s="8"/>
      <c r="J12" s="8">
        <v>30</v>
      </c>
      <c r="K12" s="8"/>
      <c r="L12" s="8"/>
      <c r="M12" s="8"/>
      <c r="N12" s="8"/>
      <c r="O12" s="8"/>
    </row>
    <row r="13" spans="1:15" ht="21.6" customHeight="1">
      <c r="A13" s="17" t="s">
        <v>31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</sheetData>
  <mergeCells count="2">
    <mergeCell ref="A2:O2"/>
    <mergeCell ref="A13:O13"/>
  </mergeCells>
  <phoneticPr fontId="1" type="noConversion"/>
  <pageMargins left="0.51181102362204722" right="0.51181102362204722" top="1.1299999999999999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余敬华</dc:creator>
  <cp:lastModifiedBy>漆秀华</cp:lastModifiedBy>
  <cp:lastPrinted>2019-01-21T05:52:59Z</cp:lastPrinted>
  <dcterms:created xsi:type="dcterms:W3CDTF">2018-09-18T01:50:06Z</dcterms:created>
  <dcterms:modified xsi:type="dcterms:W3CDTF">2019-01-21T08:29:20Z</dcterms:modified>
</cp:coreProperties>
</file>