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 defaultThemeVersion="124226"/>
  <xr:revisionPtr revIDLastSave="0" documentId="13_ncr:1_{BC54D4A8-A201-40E8-AC87-A0E52CA2D842}" xr6:coauthVersionLast="40" xr6:coauthVersionMax="40" xr10:uidLastSave="{00000000-0000-0000-0000-000000000000}"/>
  <bookViews>
    <workbookView xWindow="0" yWindow="90" windowWidth="17490" windowHeight="11010" xr2:uid="{00000000-000D-0000-FFFF-FFFF00000000}"/>
  </bookViews>
  <sheets>
    <sheet name="附件1" sheetId="1" r:id="rId1"/>
    <sheet name="Sheet3" sheetId="3" r:id="rId2"/>
  </sheets>
  <definedNames>
    <definedName name="_xlnm.Print_Titles" localSheetId="0">附件1!$1:$6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1" l="1"/>
  <c r="E7" i="1"/>
  <c r="D8" i="1"/>
  <c r="D7" i="1"/>
  <c r="C9" i="1"/>
  <c r="B9" i="1"/>
  <c r="D9" i="1" l="1"/>
  <c r="F7" i="1"/>
  <c r="F8" i="1"/>
  <c r="E9" i="1"/>
  <c r="F9" i="1" l="1"/>
</calcChain>
</file>

<file path=xl/sharedStrings.xml><?xml version="1.0" encoding="utf-8"?>
<sst xmlns="http://schemas.openxmlformats.org/spreadsheetml/2006/main" count="14" uniqueCount="14">
  <si>
    <t>单位：万元</t>
  </si>
  <si>
    <r>
      <rPr>
        <sz val="12"/>
        <color indexed="8"/>
        <rFont val="宋体"/>
        <family val="3"/>
        <charset val="134"/>
      </rPr>
      <t>地</t>
    </r>
    <r>
      <rPr>
        <sz val="12"/>
        <color indexed="8"/>
        <rFont val="Times New Roman"/>
        <family val="1"/>
      </rPr>
      <t xml:space="preserve">  </t>
    </r>
    <r>
      <rPr>
        <sz val="12"/>
        <color indexed="8"/>
        <rFont val="宋体"/>
        <family val="3"/>
        <charset val="134"/>
      </rPr>
      <t>区</t>
    </r>
  </si>
  <si>
    <r>
      <rPr>
        <sz val="12"/>
        <color indexed="8"/>
        <rFont val="宋体"/>
        <family val="3"/>
        <charset val="134"/>
      </rPr>
      <t>本次下达</t>
    </r>
  </si>
  <si>
    <r>
      <rPr>
        <sz val="12"/>
        <color indexed="8"/>
        <rFont val="宋体"/>
        <family val="3"/>
        <charset val="134"/>
      </rPr>
      <t>备注</t>
    </r>
  </si>
  <si>
    <r>
      <rPr>
        <sz val="12"/>
        <color indexed="8"/>
        <rFont val="宋体"/>
        <family val="3"/>
        <charset val="134"/>
      </rPr>
      <t>应补助</t>
    </r>
  </si>
  <si>
    <r>
      <rPr>
        <sz val="12"/>
        <color indexed="8"/>
        <rFont val="宋体"/>
        <family val="3"/>
        <charset val="134"/>
      </rPr>
      <t>已预拨</t>
    </r>
  </si>
  <si>
    <r>
      <rPr>
        <sz val="12"/>
        <color indexed="8"/>
        <rFont val="宋体"/>
        <family val="3"/>
        <charset val="134"/>
      </rPr>
      <t>本次结算</t>
    </r>
  </si>
  <si>
    <r>
      <rPr>
        <sz val="12"/>
        <color indexed="8"/>
        <rFont val="宋体"/>
        <family val="3"/>
        <charset val="134"/>
      </rPr>
      <t>国开区</t>
    </r>
    <phoneticPr fontId="1" type="noConversion"/>
  </si>
  <si>
    <r>
      <rPr>
        <sz val="12"/>
        <color indexed="8"/>
        <rFont val="宋体"/>
        <family val="3"/>
        <charset val="134"/>
      </rPr>
      <t>安居区</t>
    </r>
    <phoneticPr fontId="1" type="noConversion"/>
  </si>
  <si>
    <r>
      <rPr>
        <sz val="12"/>
        <color indexed="8"/>
        <rFont val="宋体"/>
        <family val="3"/>
        <charset val="134"/>
      </rPr>
      <t>合计</t>
    </r>
    <phoneticPr fontId="1" type="noConversion"/>
  </si>
  <si>
    <t>2018年残疾人扶贫对象生活费补贴省级补助资金分配表</t>
    <phoneticPr fontId="1" type="noConversion"/>
  </si>
  <si>
    <r>
      <rPr>
        <sz val="12"/>
        <color indexed="8"/>
        <rFont val="宋体"/>
        <family val="3"/>
        <charset val="134"/>
      </rPr>
      <t>结算</t>
    </r>
    <r>
      <rPr>
        <sz val="12"/>
        <color indexed="8"/>
        <rFont val="Times New Roman"/>
        <family val="1"/>
      </rPr>
      <t>2017</t>
    </r>
    <r>
      <rPr>
        <sz val="12"/>
        <color indexed="8"/>
        <rFont val="宋体"/>
        <family val="3"/>
        <charset val="134"/>
      </rPr>
      <t>年</t>
    </r>
    <phoneticPr fontId="1" type="noConversion"/>
  </si>
  <si>
    <r>
      <rPr>
        <sz val="12"/>
        <color indexed="8"/>
        <rFont val="宋体"/>
        <family val="3"/>
        <charset val="134"/>
      </rPr>
      <t>预拨</t>
    </r>
    <r>
      <rPr>
        <sz val="12"/>
        <color indexed="8"/>
        <rFont val="Times New Roman"/>
        <family val="1"/>
      </rPr>
      <t>2018</t>
    </r>
    <r>
      <rPr>
        <sz val="12"/>
        <color indexed="8"/>
        <rFont val="宋体"/>
        <family val="3"/>
        <charset val="134"/>
      </rPr>
      <t>年</t>
    </r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</si>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</sst>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.5"/>
      <color indexed="8"/>
      <name val="Calibri"/>
      <family val="2"/>
    </font>
    <font>
      <sz val="10"/>
      <color indexed="8"/>
      <name val="宋体"/>
      <family val="3"/>
      <charset val="134"/>
    </font>
    <font>
      <sz val="12"/>
      <color indexed="8"/>
      <name val="Times New Roman"/>
      <family val="1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sz val="16"/>
      <color indexed="8"/>
      <name val="黑体"/>
      <family val="3"/>
      <charset val="134"/>
    </font>
    <font>
      <sz val="20"/>
      <color indexed="8"/>
      <name val="方正小标宋简体"/>
      <family val="3"/>
      <charset val="134"/>
    </font>
    <font>
      <sz val="12"/>
      <color indexed="8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>
      <selection activeCell="E9" sqref="E9"/>
    </sheetView>
  </sheetViews>
  <sheetFormatPr defaultRowHeight="13.5" x14ac:dyDescent="0.15"/>
  <cols>
    <col min="1" max="1" width="18.125" customWidth="1"/>
    <col min="2" max="7" width="16.75" customWidth="1"/>
  </cols>
  <sheetData>
    <row r="1" spans="1:8" ht="20.25" x14ac:dyDescent="0.15">
      <c r="A1" s="5" t="s">
        <v>13</v>
      </c>
      <c r="B1" s="1"/>
      <c r="C1" s="1"/>
      <c r="D1" s="1"/>
      <c r="E1" s="1"/>
      <c r="F1" s="1"/>
      <c r="G1" s="1"/>
      <c r="H1" s="2"/>
    </row>
    <row r="2" spans="1:8" ht="21" customHeight="1" x14ac:dyDescent="0.15">
      <c r="A2" s="7" t="s">
        <v>10</v>
      </c>
      <c r="B2" s="7"/>
      <c r="C2" s="7"/>
      <c r="D2" s="7"/>
      <c r="E2" s="7"/>
      <c r="F2" s="7"/>
      <c r="G2" s="7"/>
      <c r="H2" s="2"/>
    </row>
    <row r="3" spans="1:8" ht="21" customHeight="1" x14ac:dyDescent="0.15">
      <c r="A3" s="7"/>
      <c r="B3" s="7"/>
      <c r="C3" s="7"/>
      <c r="D3" s="7"/>
      <c r="E3" s="7"/>
      <c r="F3" s="7"/>
      <c r="G3" s="7"/>
      <c r="H3" s="2"/>
    </row>
    <row r="4" spans="1:8" ht="21" customHeight="1" x14ac:dyDescent="0.15">
      <c r="A4" s="1"/>
      <c r="B4" s="2"/>
      <c r="C4" s="2"/>
      <c r="D4" s="2"/>
      <c r="E4" s="2"/>
      <c r="F4" s="1"/>
      <c r="G4" s="6" t="s">
        <v>0</v>
      </c>
      <c r="H4" s="2"/>
    </row>
    <row r="5" spans="1:8" ht="46.9" customHeight="1" x14ac:dyDescent="0.15">
      <c r="A5" s="8" t="s">
        <v>1</v>
      </c>
      <c r="B5" s="9" t="s">
        <v>11</v>
      </c>
      <c r="C5" s="10"/>
      <c r="D5" s="10"/>
      <c r="E5" s="9" t="s">
        <v>12</v>
      </c>
      <c r="F5" s="10" t="s">
        <v>2</v>
      </c>
      <c r="G5" s="10" t="s">
        <v>3</v>
      </c>
      <c r="H5" s="2"/>
    </row>
    <row r="6" spans="1:8" ht="46.9" customHeight="1" x14ac:dyDescent="0.15">
      <c r="A6" s="8"/>
      <c r="B6" s="3" t="s">
        <v>4</v>
      </c>
      <c r="C6" s="3" t="s">
        <v>5</v>
      </c>
      <c r="D6" s="4" t="s">
        <v>6</v>
      </c>
      <c r="E6" s="10"/>
      <c r="F6" s="10"/>
      <c r="G6" s="10"/>
      <c r="H6" s="2"/>
    </row>
    <row r="7" spans="1:8" ht="46.9" customHeight="1" x14ac:dyDescent="0.15">
      <c r="A7" s="4" t="s">
        <v>7</v>
      </c>
      <c r="B7" s="4">
        <v>0.99</v>
      </c>
      <c r="C7" s="4">
        <v>1.75</v>
      </c>
      <c r="D7" s="4">
        <f>B7-C7</f>
        <v>-0.76</v>
      </c>
      <c r="E7" s="4">
        <f>ROUND(B7*0.8,2)</f>
        <v>0.79</v>
      </c>
      <c r="F7" s="4">
        <f>D7+E7</f>
        <v>3.0000000000000027E-2</v>
      </c>
      <c r="G7" s="4"/>
    </row>
    <row r="8" spans="1:8" ht="46.9" customHeight="1" x14ac:dyDescent="0.15">
      <c r="A8" s="4" t="s">
        <v>8</v>
      </c>
      <c r="B8" s="4">
        <v>30.45</v>
      </c>
      <c r="C8" s="4">
        <v>40.29</v>
      </c>
      <c r="D8" s="4">
        <f>B8-C8</f>
        <v>-9.84</v>
      </c>
      <c r="E8" s="4">
        <f>ROUND(B8*0.8,2)</f>
        <v>24.36</v>
      </c>
      <c r="F8" s="4">
        <f>D8+E8</f>
        <v>14.52</v>
      </c>
      <c r="G8" s="4"/>
    </row>
    <row r="9" spans="1:8" ht="46.9" customHeight="1" x14ac:dyDescent="0.15">
      <c r="A9" s="4" t="s">
        <v>9</v>
      </c>
      <c r="B9" s="4">
        <f>SUM(B7:B8)</f>
        <v>31.439999999999998</v>
      </c>
      <c r="C9" s="4">
        <f>SUM(C7:C8)</f>
        <v>42.04</v>
      </c>
      <c r="D9" s="4">
        <f>SUM(D7:D8)</f>
        <v>-10.6</v>
      </c>
      <c r="E9" s="4">
        <f>SUM(E7:E8)</f>
        <v>25.15</v>
      </c>
      <c r="F9" s="4">
        <f>SUM(F7:F8)</f>
        <v>14.549999999999999</v>
      </c>
      <c r="G9" s="4"/>
    </row>
  </sheetData>
  <mergeCells count="6">
    <mergeCell ref="A2:G3"/>
    <mergeCell ref="A5:A6"/>
    <mergeCell ref="B5:D5"/>
    <mergeCell ref="F5:F6"/>
    <mergeCell ref="G5:G6"/>
    <mergeCell ref="E5:E6"/>
  </mergeCells>
  <phoneticPr fontId="1" type="noConversion"/>
  <printOptions horizontalCentered="1"/>
  <pageMargins left="0.70866141732283472" right="0.70866141732283472" top="1.25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</vt:lpstr>
      <vt:lpstr>Sheet3</vt:lpstr>
      <vt:lpstr>附件1!Print_Titles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2017-12-19T01:16:31Z</cp:lastPrinted>
  <dcterms:created xsi:type="dcterms:W3CDTF">2006-09-13T11:21:51Z</dcterms:created>
  <dcterms:modified xsi:type="dcterms:W3CDTF">2019-01-16T02:58:37Z</dcterms:modified>
</cp:coreProperties>
</file>