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星级现代农业园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<sst xmlns="http://schemas.openxmlformats.org/spreadsheetml/2006/main" count="23" uniqueCount="18">
  <si>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</t>
  </si>
  <si>
    <t>2023年市级财政衔接推进乡村振兴补助资金分配公告表</t>
  </si>
  <si>
    <t>县（市、区）</t>
  </si>
  <si>
    <t>三星现代农业园区创建</t>
  </si>
  <si>
    <t>三星晋级四星现代农业园区</t>
  </si>
  <si>
    <t>四星晋级五星现代农业园区</t>
  </si>
  <si>
    <t>奖补资金
合计
（万元）</t>
  </si>
  <si>
    <t>备注</t>
  </si>
  <si>
    <t>个数（个）</t>
  </si>
  <si>
    <t>奖补标准    （万元/个）</t>
  </si>
  <si>
    <t>金额  
（万元）</t>
  </si>
  <si>
    <t>金额 
 （万元）</t>
  </si>
  <si>
    <t>船山区</t>
  </si>
  <si>
    <t>安居区</t>
  </si>
  <si>
    <t>射洪市</t>
  </si>
  <si>
    <t>蓬溪县</t>
  </si>
  <si>
    <t>大英县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</si>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</sst>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115" zoomScaleNormal="115" workbookViewId="0">
      <selection activeCell="A2" sqref="A2:L2"/>
    </sheetView>
  </sheetViews>
  <sheetFormatPr defaultColWidth="9" defaultRowHeight="13.5"/>
  <cols>
    <col min="1" max="1" width="14.45" customWidth="1"/>
    <col min="2" max="2" width="8.09166666666667" customWidth="1"/>
    <col min="3" max="3" width="13.6333333333333" customWidth="1"/>
    <col min="4" max="4" width="10.725" customWidth="1"/>
    <col min="5" max="5" width="8.09166666666667" customWidth="1"/>
    <col min="6" max="6" width="12.0916666666667" customWidth="1"/>
    <col min="7" max="7" width="10.5416666666667" customWidth="1"/>
    <col min="8" max="8" width="8.09166666666667" customWidth="1"/>
    <col min="9" max="9" width="12.0916666666667" customWidth="1"/>
    <col min="10" max="10" width="10.6333333333333" customWidth="1"/>
    <col min="11" max="11" width="10.9083333333333" customWidth="1"/>
    <col min="12" max="12" width="7.45" customWidth="1"/>
  </cols>
  <sheetData>
    <row r="1" ht="34.25" customHeight="1" spans="1:1">
      <c r="A1" s="1" t="s">
        <v>0</v>
      </c>
    </row>
    <row r="2" ht="48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5.5" customHeight="1" spans="1:12">
      <c r="A3" s="4" t="s">
        <v>2</v>
      </c>
      <c r="B3" s="5" t="s">
        <v>3</v>
      </c>
      <c r="C3" s="5"/>
      <c r="D3" s="5"/>
      <c r="E3" s="6" t="s">
        <v>4</v>
      </c>
      <c r="F3" s="7"/>
      <c r="G3" s="8"/>
      <c r="H3" s="6" t="s">
        <v>5</v>
      </c>
      <c r="I3" s="7"/>
      <c r="J3" s="8"/>
      <c r="K3" s="4" t="s">
        <v>6</v>
      </c>
      <c r="L3" s="5" t="s">
        <v>7</v>
      </c>
    </row>
    <row r="4" ht="45.5" customHeight="1" spans="1:12">
      <c r="A4" s="4"/>
      <c r="B4" s="4" t="s">
        <v>8</v>
      </c>
      <c r="C4" s="4" t="s">
        <v>9</v>
      </c>
      <c r="D4" s="4" t="s">
        <v>10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4" t="s">
        <v>11</v>
      </c>
      <c r="K4" s="4"/>
      <c r="L4" s="5"/>
    </row>
    <row r="5" ht="38.5" customHeight="1" spans="1:12">
      <c r="A5" s="9" t="s">
        <v>12</v>
      </c>
      <c r="B5" s="10"/>
      <c r="C5" s="10"/>
      <c r="D5" s="10"/>
      <c r="E5" s="10"/>
      <c r="F5" s="10"/>
      <c r="G5" s="10"/>
      <c r="H5" s="10">
        <v>1</v>
      </c>
      <c r="I5" s="10">
        <v>200</v>
      </c>
      <c r="J5" s="10">
        <v>200</v>
      </c>
      <c r="K5" s="10">
        <f t="shared" ref="K5:K10" si="0">D5+G5+J5</f>
        <v>200</v>
      </c>
      <c r="L5" s="10"/>
    </row>
    <row r="6" ht="38.5" customHeight="1" spans="1:12">
      <c r="A6" s="9" t="s">
        <v>13</v>
      </c>
      <c r="B6" s="10">
        <v>2</v>
      </c>
      <c r="C6" s="10">
        <v>100</v>
      </c>
      <c r="D6" s="10">
        <f t="shared" ref="D6:D9" si="1">B6*C6</f>
        <v>200</v>
      </c>
      <c r="E6" s="10"/>
      <c r="F6" s="10"/>
      <c r="G6" s="10"/>
      <c r="H6" s="10">
        <v>1</v>
      </c>
      <c r="I6" s="10">
        <v>200</v>
      </c>
      <c r="J6" s="10">
        <v>200</v>
      </c>
      <c r="K6" s="10">
        <f t="shared" si="0"/>
        <v>400</v>
      </c>
      <c r="L6" s="10"/>
    </row>
    <row r="7" ht="38.5" customHeight="1" spans="1:12">
      <c r="A7" s="9" t="s">
        <v>14</v>
      </c>
      <c r="B7" s="10">
        <v>1</v>
      </c>
      <c r="C7" s="10">
        <v>100</v>
      </c>
      <c r="D7" s="10">
        <f t="shared" si="1"/>
        <v>100</v>
      </c>
      <c r="E7" s="10">
        <v>1</v>
      </c>
      <c r="F7" s="10">
        <v>200</v>
      </c>
      <c r="G7" s="10">
        <v>200</v>
      </c>
      <c r="H7" s="10"/>
      <c r="I7" s="10"/>
      <c r="J7" s="10"/>
      <c r="K7" s="10">
        <f t="shared" si="0"/>
        <v>300</v>
      </c>
      <c r="L7" s="10"/>
    </row>
    <row r="8" ht="38.5" customHeight="1" spans="1:12">
      <c r="A8" s="9" t="s">
        <v>15</v>
      </c>
      <c r="B8" s="10"/>
      <c r="C8" s="10"/>
      <c r="D8" s="10"/>
      <c r="E8" s="10">
        <v>1</v>
      </c>
      <c r="F8" s="10">
        <v>200</v>
      </c>
      <c r="G8" s="10">
        <v>200</v>
      </c>
      <c r="H8" s="10"/>
      <c r="I8" s="10"/>
      <c r="J8" s="10"/>
      <c r="K8" s="10">
        <f t="shared" si="0"/>
        <v>200</v>
      </c>
      <c r="L8" s="10"/>
    </row>
    <row r="9" ht="38.5" customHeight="1" spans="1:12">
      <c r="A9" s="9" t="s">
        <v>16</v>
      </c>
      <c r="B9" s="10">
        <v>2</v>
      </c>
      <c r="C9" s="10">
        <v>100</v>
      </c>
      <c r="D9" s="10">
        <f t="shared" si="1"/>
        <v>200</v>
      </c>
      <c r="E9" s="10"/>
      <c r="F9" s="10"/>
      <c r="G9" s="10"/>
      <c r="H9" s="10">
        <v>1</v>
      </c>
      <c r="I9" s="10">
        <v>200</v>
      </c>
      <c r="J9" s="10">
        <v>200</v>
      </c>
      <c r="K9" s="10">
        <f t="shared" si="0"/>
        <v>400</v>
      </c>
      <c r="L9" s="10"/>
    </row>
    <row r="10" ht="38.5" customHeight="1" spans="1:12">
      <c r="A10" s="5" t="s">
        <v>17</v>
      </c>
      <c r="B10" s="10">
        <f>SUM(B5:B9)</f>
        <v>5</v>
      </c>
      <c r="C10" s="10">
        <v>100</v>
      </c>
      <c r="D10" s="10">
        <f>SUM(D5:D9)</f>
        <v>500</v>
      </c>
      <c r="E10" s="10">
        <f>SUM(E5:E9)</f>
        <v>2</v>
      </c>
      <c r="F10" s="10">
        <v>200</v>
      </c>
      <c r="G10" s="10">
        <f>SUM(G5:G9)</f>
        <v>400</v>
      </c>
      <c r="H10" s="10">
        <f>SUM(H5:H9)</f>
        <v>3</v>
      </c>
      <c r="I10" s="10">
        <v>200</v>
      </c>
      <c r="J10" s="10">
        <f>SUM(J5:J9)</f>
        <v>600</v>
      </c>
      <c r="K10" s="10">
        <f t="shared" si="0"/>
        <v>1500</v>
      </c>
      <c r="L10" s="10"/>
    </row>
  </sheetData>
  <mergeCells count="7">
    <mergeCell ref="A2:L2"/>
    <mergeCell ref="B3:D3"/>
    <mergeCell ref="E3:G3"/>
    <mergeCell ref="H3:J3"/>
    <mergeCell ref="A3:A4"/>
    <mergeCell ref="K3:K4"/>
    <mergeCell ref="L3:L4"/>
  </mergeCells>
  <printOptions horizontalCentered="1"/>
  <pageMargins left="0.551181102362205" right="0.38" top="0.984251968503937" bottom="0.984251968503937" header="0.511811023622047" footer="0.511811023622047"/>
  <pageSetup paperSize="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星级现代农业园区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W</cp:lastModifiedBy>
  <dcterms:created xsi:type="dcterms:W3CDTF">2020-04-01T16:15:00Z</dcterms:created>
  <cp:lastPrinted>2023-02-09T14:54:00Z</cp:lastPrinted>
  <dcterms:modified xsi:type="dcterms:W3CDTF">2023-12-12T05:16:55Z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4E573578F0C84FD884323F330710AB49_12</vt:lpwstr>
  </property>
</Properties>
</file>