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Titles" localSheetId="0">Sheet1!$4:$5</definedName>
    <definedName name="_xlnm._FilterDatabase" localSheetId="0" hidden="1">Sheet1!$A$5:$J$9</definedName>
  </definedNames>
  <calcPr calcId="144525"/>
</workbook>
</file>

<file path=xl/sharedStrings.xml><?xml version="1.0" encoding="utf-8"?>
<sst xmlns="http://schemas.openxmlformats.org/spreadsheetml/2006/main" count="31" uniqueCount="22">
  <si>
    <t>附件</t>
  </si>
  <si>
    <t>2023年农业产业化银行贷款贴息资金分配及绩效目标表</t>
  </si>
  <si>
    <t>单位：万元</t>
  </si>
  <si>
    <t>地区名称</t>
  </si>
  <si>
    <t>企业名称</t>
  </si>
  <si>
    <t>贴息资金</t>
  </si>
  <si>
    <t>绩效目标</t>
  </si>
  <si>
    <t>备注</t>
  </si>
  <si>
    <t>合计</t>
  </si>
  <si>
    <t>花椒产业流动资金贴息</t>
  </si>
  <si>
    <t>现代农业种业流动资金贴息</t>
  </si>
  <si>
    <t>现代农业烘干冷链物流资金贴息</t>
  </si>
  <si>
    <t>产出指标</t>
  </si>
  <si>
    <t>效益指标</t>
  </si>
  <si>
    <t>船山区</t>
  </si>
  <si>
    <t>四川美宁食品有限公司</t>
  </si>
  <si>
    <t>兑付时限原则上为11月30日前</t>
  </si>
  <si>
    <t>降低补助对象融资成本</t>
  </si>
  <si>
    <t>安居区</t>
  </si>
  <si>
    <t>遂宁市龙婷生态农业有限公司</t>
  </si>
  <si>
    <t>四川遂宁祉香食品有限公司</t>
  </si>
  <si>
    <t>四川普升农业发展有限公司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</si>
</sst>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</numFmts>
  <fonts count="29">
    <font>
      <sz val="12"/>
      <name val="宋体"/>
      <charset val="134"/>
    </font>
    <font>
      <sz val="18"/>
      <name val="黑体"/>
      <charset val="134"/>
    </font>
    <font>
      <sz val="2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6"/>
      <name val="Microsoft YaHei"/>
      <charset val="134"/>
    </font>
    <font>
      <sz val="14"/>
      <name val="宋体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F10" sqref="F10"/>
    </sheetView>
  </sheetViews>
  <sheetFormatPr defaultColWidth="9" defaultRowHeight="14.25"/>
  <cols>
    <col min="1" max="1" width="8.675" customWidth="1"/>
    <col min="2" max="2" width="28.375" customWidth="1"/>
    <col min="3" max="3" width="10.875" customWidth="1"/>
    <col min="4" max="4" width="10.1416666666667" customWidth="1"/>
    <col min="5" max="5" width="12.25" customWidth="1"/>
    <col min="6" max="6" width="13.75" customWidth="1"/>
    <col min="7" max="7" width="27.75" customWidth="1"/>
    <col min="8" max="8" width="21.375" customWidth="1"/>
    <col min="9" max="9" width="14.625" customWidth="1"/>
    <col min="10" max="10" width="11.5083333333333" customWidth="1"/>
    <col min="11" max="12" width="11.5"/>
    <col min="13" max="13" width="10.375"/>
  </cols>
  <sheetData>
    <row r="1" ht="30" customHeight="1" spans="1:1">
      <c r="A1" s="2" t="s">
        <v>0</v>
      </c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17"/>
    </row>
    <row r="3" ht="25" customHeight="1" spans="1:10">
      <c r="A3" s="4"/>
      <c r="B3" s="4"/>
      <c r="C3" s="5"/>
      <c r="D3" s="6"/>
      <c r="E3" s="6"/>
      <c r="F3" s="6"/>
      <c r="G3" s="5"/>
      <c r="H3" s="5"/>
      <c r="I3" s="18" t="s">
        <v>2</v>
      </c>
      <c r="J3" s="19"/>
    </row>
    <row r="4" ht="35" customHeight="1" spans="1:10">
      <c r="A4" s="7" t="s">
        <v>3</v>
      </c>
      <c r="B4" s="7" t="s">
        <v>4</v>
      </c>
      <c r="C4" s="8" t="s">
        <v>5</v>
      </c>
      <c r="D4" s="9"/>
      <c r="E4" s="9"/>
      <c r="F4" s="9"/>
      <c r="G4" s="10" t="s">
        <v>6</v>
      </c>
      <c r="H4" s="10"/>
      <c r="I4" s="20" t="s">
        <v>7</v>
      </c>
      <c r="J4" s="21"/>
    </row>
    <row r="5" s="1" customFormat="1" ht="50" customHeight="1" spans="1:10">
      <c r="A5" s="7"/>
      <c r="B5" s="7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22"/>
      <c r="J5" s="23"/>
    </row>
    <row r="6" ht="50" customHeight="1" spans="1:10">
      <c r="A6" s="11" t="s">
        <v>14</v>
      </c>
      <c r="B6" s="11" t="s">
        <v>15</v>
      </c>
      <c r="C6" s="12">
        <f>D6+E6+F6</f>
        <v>100</v>
      </c>
      <c r="D6" s="11"/>
      <c r="E6" s="11"/>
      <c r="F6" s="12">
        <v>100</v>
      </c>
      <c r="G6" s="10" t="s">
        <v>16</v>
      </c>
      <c r="H6" s="10" t="s">
        <v>17</v>
      </c>
      <c r="I6" s="11"/>
      <c r="J6" s="24"/>
    </row>
    <row r="7" ht="50" customHeight="1" spans="1:10">
      <c r="A7" s="11" t="s">
        <v>18</v>
      </c>
      <c r="B7" s="11" t="s">
        <v>19</v>
      </c>
      <c r="C7" s="13">
        <f>D7+E7+F7</f>
        <v>4.39</v>
      </c>
      <c r="D7" s="11"/>
      <c r="E7" s="13">
        <v>4.39</v>
      </c>
      <c r="F7" s="11"/>
      <c r="G7" s="10" t="s">
        <v>16</v>
      </c>
      <c r="H7" s="10" t="s">
        <v>17</v>
      </c>
      <c r="I7" s="11"/>
      <c r="J7" s="24"/>
    </row>
    <row r="8" ht="50" customHeight="1" spans="1:10">
      <c r="A8" s="11" t="s">
        <v>18</v>
      </c>
      <c r="B8" s="11" t="s">
        <v>20</v>
      </c>
      <c r="C8" s="11">
        <f>D8+E8+F8</f>
        <v>3.8013</v>
      </c>
      <c r="D8" s="11">
        <v>3.8013</v>
      </c>
      <c r="E8" s="11"/>
      <c r="F8" s="11"/>
      <c r="G8" s="10" t="s">
        <v>16</v>
      </c>
      <c r="H8" s="10" t="s">
        <v>17</v>
      </c>
      <c r="I8" s="11"/>
      <c r="J8" s="24"/>
    </row>
    <row r="9" ht="50" customHeight="1" spans="1:10">
      <c r="A9" s="11" t="s">
        <v>18</v>
      </c>
      <c r="B9" s="11" t="s">
        <v>21</v>
      </c>
      <c r="C9" s="13">
        <f>D9+E9+F9</f>
        <v>24.62</v>
      </c>
      <c r="D9" s="11"/>
      <c r="E9" s="13">
        <v>24.62</v>
      </c>
      <c r="F9" s="11"/>
      <c r="G9" s="10" t="s">
        <v>16</v>
      </c>
      <c r="H9" s="10" t="s">
        <v>17</v>
      </c>
      <c r="I9" s="11"/>
      <c r="J9" s="24"/>
    </row>
    <row r="10" ht="50" customHeight="1" spans="1:9">
      <c r="A10" s="14" t="s">
        <v>8</v>
      </c>
      <c r="B10" s="15"/>
      <c r="C10" s="11">
        <f t="shared" ref="C10:F10" si="0">SUM(C6:C9)</f>
        <v>132.8113</v>
      </c>
      <c r="D10" s="11">
        <f t="shared" si="0"/>
        <v>3.8013</v>
      </c>
      <c r="E10" s="13">
        <f t="shared" si="0"/>
        <v>29.01</v>
      </c>
      <c r="F10" s="12">
        <f t="shared" si="0"/>
        <v>100</v>
      </c>
      <c r="G10" s="16"/>
      <c r="H10" s="16"/>
      <c r="I10" s="16"/>
    </row>
  </sheetData>
  <mergeCells count="8">
    <mergeCell ref="A2:I2"/>
    <mergeCell ref="D3:F3"/>
    <mergeCell ref="C4:F4"/>
    <mergeCell ref="G4:H4"/>
    <mergeCell ref="A10:B10"/>
    <mergeCell ref="A4:A5"/>
    <mergeCell ref="B4:B5"/>
    <mergeCell ref="I4:I5"/>
  </mergeCells>
  <conditionalFormatting sqref="B6:B9">
    <cfRule type="duplicateValues" dxfId="0" priority="60"/>
  </conditionalFormatting>
  <conditionalFormatting sqref="A2:A4 B3:B4">
    <cfRule type="duplicateValues" dxfId="1" priority="59"/>
  </conditionalFormatting>
  <pageMargins left="0.751388888888889" right="0.751388888888889" top="1" bottom="0.826388888888889" header="0.511805555555556" footer="0.511805555555556"/>
  <pageSetup paperSize="9" scale="8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李婷</cp:lastModifiedBy>
  <dcterms:created xsi:type="dcterms:W3CDTF">2016-12-06T00:54:00Z</dcterms:created>
  <dcterms:modified xsi:type="dcterms:W3CDTF">2023-09-27T06:22:16Z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BB63AE03377B4FF2B7CB1B0D09DFA7B3_13</vt:lpwstr>
  </property>
</Properties>
</file>